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yemmons/USA Archery Dropbox/Para High Performance Teams/2-Para AAC/8-2023/"/>
    </mc:Choice>
  </mc:AlternateContent>
  <xr:revisionPtr revIDLastSave="0" documentId="13_ncr:1_{2F85FDC8-4BBE-124B-A20F-428271285A6E}" xr6:coauthVersionLast="47" xr6:coauthVersionMax="47" xr10:uidLastSave="{00000000-0000-0000-0000-000000000000}"/>
  <bookViews>
    <workbookView xWindow="2000" yWindow="500" windowWidth="34280" windowHeight="19220" xr2:uid="{3F843FF2-60D7-5247-B3BD-7FB26ED89D09}"/>
  </bookViews>
  <sheets>
    <sheet name="Summary" sheetId="11" r:id="rId1"/>
    <sheet name="VI Category" sheetId="12" r:id="rId2"/>
    <sheet name="VI Worlds" sheetId="24" r:id="rId3"/>
    <sheet name="Visually Impaired 2 3" sheetId="13" r:id="rId4"/>
    <sheet name="VI 2 3 Worlds" sheetId="25" r:id="rId5"/>
    <sheet name="RecurveMenOpen (2)" sheetId="17" r:id="rId6"/>
    <sheet name="RecurveMen Worlds" sheetId="26" r:id="rId7"/>
    <sheet name="RecurveWomenOpen (2)" sheetId="16" r:id="rId8"/>
    <sheet name="RecurveWomen Worlds" sheetId="27" r:id="rId9"/>
    <sheet name="CompoundMenOpen (2)" sheetId="14" r:id="rId10"/>
    <sheet name="CompoundMen Worlds" sheetId="28" r:id="rId11"/>
    <sheet name="CompoundWomenOpen (2)" sheetId="15" r:id="rId12"/>
    <sheet name="CompoundWomen Worlds" sheetId="29" r:id="rId13"/>
    <sheet name="W1Men (2)" sheetId="18" r:id="rId14"/>
    <sheet name="W1Men Worlds" sheetId="30" r:id="rId15"/>
    <sheet name="W1Women (2)" sheetId="19" r:id="rId16"/>
    <sheet name="W1Women Worlds" sheetId="3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1" l="1"/>
  <c r="I9" i="11"/>
  <c r="H9" i="11"/>
  <c r="J8" i="11"/>
  <c r="I8" i="11"/>
  <c r="H8" i="11"/>
  <c r="J7" i="11"/>
  <c r="I7" i="11"/>
  <c r="H7" i="11"/>
  <c r="J6" i="11"/>
  <c r="I6" i="11"/>
  <c r="H6" i="11"/>
  <c r="J5" i="11"/>
  <c r="I5" i="11"/>
  <c r="H5" i="11"/>
  <c r="J4" i="11"/>
  <c r="I4" i="11"/>
  <c r="H4" i="11"/>
  <c r="J12" i="11"/>
  <c r="I12" i="11"/>
  <c r="H12" i="11"/>
  <c r="J11" i="11"/>
  <c r="I11" i="11"/>
  <c r="H11" i="11"/>
  <c r="E4" i="11"/>
  <c r="E5" i="11"/>
  <c r="E6" i="11"/>
  <c r="E7" i="11"/>
  <c r="E8" i="11"/>
  <c r="E9" i="11"/>
  <c r="B12" i="11"/>
  <c r="B11" i="11"/>
  <c r="C4" i="11"/>
  <c r="D6" i="11"/>
  <c r="E12" i="11" l="1"/>
  <c r="D12" i="11"/>
  <c r="C12" i="11"/>
  <c r="E11" i="11"/>
  <c r="D11" i="11"/>
  <c r="C11" i="11"/>
  <c r="D9" i="11"/>
  <c r="C9" i="11"/>
  <c r="D8" i="11"/>
  <c r="C8" i="11"/>
  <c r="D7" i="11"/>
  <c r="C7" i="11"/>
  <c r="C6" i="11"/>
  <c r="D5" i="11"/>
  <c r="C5" i="11"/>
  <c r="B5" i="11"/>
  <c r="D4" i="11" l="1"/>
  <c r="B4" i="11"/>
  <c r="B9" i="11"/>
  <c r="B8" i="11"/>
  <c r="B7" i="11"/>
  <c r="B6" i="11"/>
  <c r="P277" i="15"/>
  <c r="P237" i="15"/>
  <c r="P223" i="15"/>
  <c r="P199" i="15"/>
  <c r="P174" i="15"/>
  <c r="P162" i="15"/>
  <c r="P153" i="15"/>
  <c r="P25" i="15"/>
  <c r="P19" i="15"/>
</calcChain>
</file>

<file path=xl/sharedStrings.xml><?xml version="1.0" encoding="utf-8"?>
<sst xmlns="http://schemas.openxmlformats.org/spreadsheetml/2006/main" count="17422" uniqueCount="2910">
  <si>
    <t>10+X</t>
  </si>
  <si>
    <t>X</t>
  </si>
  <si>
    <t>RAJESH </t>
  </si>
  <si>
    <t xml:space="preserve">Total </t>
  </si>
  <si>
    <t>Name</t>
  </si>
  <si>
    <t>KORKMAZ Bulent</t>
  </si>
  <si>
    <t>TUR</t>
  </si>
  <si>
    <t>Turkey</t>
  </si>
  <si>
    <t>SIMONELLI Alberto</t>
  </si>
  <si>
    <t>ITA</t>
  </si>
  <si>
    <t>Italy</t>
  </si>
  <si>
    <t>MACQUEEN Nathan</t>
  </si>
  <si>
    <t>GBR</t>
  </si>
  <si>
    <t>Great Britain</t>
  </si>
  <si>
    <t>PAVLIK Marcel</t>
  </si>
  <si>
    <t>SVK</t>
  </si>
  <si>
    <t>Slovakia</t>
  </si>
  <si>
    <t>MIYAMOTO Leon</t>
  </si>
  <si>
    <t>JPN</t>
  </si>
  <si>
    <t>Japan</t>
  </si>
  <si>
    <t>BONACINA Matteo</t>
  </si>
  <si>
    <t>ATAMANENKO Serhiy</t>
  </si>
  <si>
    <t>UKR</t>
  </si>
  <si>
    <t>Ukraine</t>
  </si>
  <si>
    <t>GLAZKOV Viktor</t>
  </si>
  <si>
    <t>RUS</t>
  </si>
  <si>
    <t>Russia</t>
  </si>
  <si>
    <t>AYGAN Erdogan</t>
  </si>
  <si>
    <t>CANCELLI Giampaolo</t>
  </si>
  <si>
    <t>KORNATOWSKI Krzysztof</t>
  </si>
  <si>
    <t>POL</t>
  </si>
  <si>
    <t>Poland</t>
  </si>
  <si>
    <t>LELOU Daniel</t>
  </si>
  <si>
    <t>FRA</t>
  </si>
  <si>
    <t>France</t>
  </si>
  <si>
    <t>PEREIRA Eric</t>
  </si>
  <si>
    <t>RAMAZANOV Ruslan</t>
  </si>
  <si>
    <t>SHIGAEV Bair</t>
  </si>
  <si>
    <t>TURAN Murat</t>
  </si>
  <si>
    <t>AJIMA Yutaka</t>
  </si>
  <si>
    <t>BUTOI Ionut Claudiu</t>
  </si>
  <si>
    <t>ROU</t>
  </si>
  <si>
    <t>Romania</t>
  </si>
  <si>
    <t>CARNEIRO SILVA Joao Ivison</t>
  </si>
  <si>
    <t>BRA</t>
  </si>
  <si>
    <t>Brazil</t>
  </si>
  <si>
    <t>CLAESSON Pierre</t>
  </si>
  <si>
    <t>SWE</t>
  </si>
  <si>
    <t>Sweden</t>
  </si>
  <si>
    <t>DUDKA Adam</t>
  </si>
  <si>
    <t>FILIP Ghiorghi</t>
  </si>
  <si>
    <t>GATIN Nail</t>
  </si>
  <si>
    <t>HALLDORSSON Thorsteinn</t>
  </si>
  <si>
    <t>ISL</t>
  </si>
  <si>
    <t>Iceland</t>
  </si>
  <si>
    <t>HARRIS Jamie</t>
  </si>
  <si>
    <t>HORNER Philippe</t>
  </si>
  <si>
    <t>KAZIMOV Vusal</t>
  </si>
  <si>
    <t>AZE</t>
  </si>
  <si>
    <t>Azerbaijan</t>
  </si>
  <si>
    <t>KINIK Peter</t>
  </si>
  <si>
    <t>KOZLOV Ivan</t>
  </si>
  <si>
    <t>MARECAK Marian</t>
  </si>
  <si>
    <t>PEGULESCU Augustin</t>
  </si>
  <si>
    <t>PIOTROWSKI Wojciech</t>
  </si>
  <si>
    <t xml:space="preserve">Event </t>
  </si>
  <si>
    <t xml:space="preserve">ParaArchery European Cup </t>
  </si>
  <si>
    <t>Date</t>
  </si>
  <si>
    <t>Location</t>
  </si>
  <si>
    <t xml:space="preserve">Rank </t>
  </si>
  <si>
    <t xml:space="preserve">Country Code </t>
  </si>
  <si>
    <t xml:space="preserve">Country </t>
  </si>
  <si>
    <t>Score 1</t>
  </si>
  <si>
    <t>Score 2</t>
  </si>
  <si>
    <t>rank 1</t>
  </si>
  <si>
    <t>Rank 2</t>
  </si>
  <si>
    <t>STRETTON Jessica</t>
  </si>
  <si>
    <t>GRINHAM Jodie</t>
  </si>
  <si>
    <t>GOGEL Jane Karla</t>
  </si>
  <si>
    <t>ARTAKHINOVA Stepanida</t>
  </si>
  <si>
    <t>ALIM Nur Syahidah</t>
  </si>
  <si>
    <t>SIN</t>
  </si>
  <si>
    <t>Singapore</t>
  </si>
  <si>
    <t>VIRGILIO Maria Andrea</t>
  </si>
  <si>
    <t>YORULMAZ Sevgi</t>
  </si>
  <si>
    <t>PINE Phoebe</t>
  </si>
  <si>
    <t>SARTI Eleonora</t>
  </si>
  <si>
    <t>NAGANO Miho</t>
  </si>
  <si>
    <t>PASHCHENKOVA Diana</t>
  </si>
  <si>
    <t>CHUPIN Julie</t>
  </si>
  <si>
    <t>REPPE Zandra</t>
  </si>
  <si>
    <t>ALEXANDROVA Nonna</t>
  </si>
  <si>
    <t>ANDRIEVSKAIA Tatiana</t>
  </si>
  <si>
    <t>PESCI Giulia</t>
  </si>
  <si>
    <t>DZHIOEVA Anastasia</t>
  </si>
  <si>
    <t>BARTUZI Dorota</t>
  </si>
  <si>
    <t>ERSSON JOSEFSSON Karin Susanne</t>
  </si>
  <si>
    <t>NOVAKOVA Michaela</t>
  </si>
  <si>
    <t>OZEN Ozgur</t>
  </si>
  <si>
    <t>ZIAPAEV Anton</t>
  </si>
  <si>
    <t>MATHER Kevin</t>
  </si>
  <si>
    <t>USA</t>
  </si>
  <si>
    <t>TOUCOULLET Guillaume</t>
  </si>
  <si>
    <t>CABREIRA Armando</t>
  </si>
  <si>
    <t>SAWICKI Piotr</t>
  </si>
  <si>
    <t>PHILLIPS David</t>
  </si>
  <si>
    <t>GUÉRIN Maxime</t>
  </si>
  <si>
    <t>UEYAMA Tomohiro</t>
  </si>
  <si>
    <t>AIROLDI Roberto</t>
  </si>
  <si>
    <t>SAVAS Sadik</t>
  </si>
  <si>
    <t>SHYMCHAK Serhii</t>
  </si>
  <si>
    <t>TRAVISANI Stefano</t>
  </si>
  <si>
    <t>MUSAYEV Jahan</t>
  </si>
  <si>
    <t>IVAN David</t>
  </si>
  <si>
    <t>TSYMBALIUK Ruslan</t>
  </si>
  <si>
    <t>TOMASULO Fabio</t>
  </si>
  <si>
    <t>POLAT Oguzhan</t>
  </si>
  <si>
    <t>NABIYEV Ali</t>
  </si>
  <si>
    <t>EROGLU Merve Nur</t>
  </si>
  <si>
    <t>BARANTSEVA Svetlana</t>
  </si>
  <si>
    <t>OLSZEWSKA Milena</t>
  </si>
  <si>
    <t>MIJNO Elisabetta</t>
  </si>
  <si>
    <t>CHAISTY Hazel</t>
  </si>
  <si>
    <t>SHIGESADA Chika</t>
  </si>
  <si>
    <t>MELLE Ieva</t>
  </si>
  <si>
    <t>LAT</t>
  </si>
  <si>
    <t>Latvia</t>
  </si>
  <si>
    <t>ŞENGÜL Yağmur</t>
  </si>
  <si>
    <t>OZBEY TORUN Zehra</t>
  </si>
  <si>
    <t>NADARAJAH Tania</t>
  </si>
  <si>
    <t>SIDORENKO Margarita</t>
  </si>
  <si>
    <t>DZOBA-BALYAN Roksolana</t>
  </si>
  <si>
    <t>ROSADA Annalisa</t>
  </si>
  <si>
    <t>FLORENO Veronica</t>
  </si>
  <si>
    <t>DRAHONINSKY David</t>
  </si>
  <si>
    <t>CZE</t>
  </si>
  <si>
    <t>Czech Republic</t>
  </si>
  <si>
    <t>HEKIMOĞLU Bahattin</t>
  </si>
  <si>
    <t>AYDIN Yiğit Caner</t>
  </si>
  <si>
    <t>DEMETRICO Salvatore</t>
  </si>
  <si>
    <t>LEONOV Aleksei</t>
  </si>
  <si>
    <t>TEN Denis</t>
  </si>
  <si>
    <t>YENIER Naci</t>
  </si>
  <si>
    <t>DOROFEEV Alexander</t>
  </si>
  <si>
    <t>DAVIDEK Karel</t>
  </si>
  <si>
    <t>CAVANAGH John</t>
  </si>
  <si>
    <t>RAICU Bogdan</t>
  </si>
  <si>
    <t>SAYCH Martin</t>
  </si>
  <si>
    <t>CASSIANI Daniele</t>
  </si>
  <si>
    <t>SANTANA FRANCO Eugenio</t>
  </si>
  <si>
    <t>DONSKOI Konstantin</t>
  </si>
  <si>
    <t>RUMARY Victoria</t>
  </si>
  <si>
    <t>PELLIZZARI Asia</t>
  </si>
  <si>
    <t>KRUTOVA Elena</t>
  </si>
  <si>
    <t>KINGSTONE Victoria</t>
  </si>
  <si>
    <t>BRANDTLOVA Tereza</t>
  </si>
  <si>
    <t>THOMPSON Ben</t>
  </si>
  <si>
    <t>SHELBY Andre</t>
  </si>
  <si>
    <t>TREMBLAY Kyle</t>
  </si>
  <si>
    <t>CAN</t>
  </si>
  <si>
    <t>Canada</t>
  </si>
  <si>
    <t>BURKETT Richard</t>
  </si>
  <si>
    <t>DE CASTRO Andrey</t>
  </si>
  <si>
    <t>QUESADA ARIAS Diego</t>
  </si>
  <si>
    <t>CRC</t>
  </si>
  <si>
    <t>Costa Rica</t>
  </si>
  <si>
    <t>EVANS Kevin</t>
  </si>
  <si>
    <t>PAOLOROSSI Federico</t>
  </si>
  <si>
    <t>ECHEVERRIA Omar</t>
  </si>
  <si>
    <t>MEX</t>
  </si>
  <si>
    <t>Mexico</t>
  </si>
  <si>
    <t>SANTIZ Domingo</t>
  </si>
  <si>
    <t>CORREA ALVARAN Cristian David</t>
  </si>
  <si>
    <t>COL</t>
  </si>
  <si>
    <t>Colombia</t>
  </si>
  <si>
    <t>DELGADO Omar</t>
  </si>
  <si>
    <t>RODRIGUEZ Gerardo</t>
  </si>
  <si>
    <t>VAN NEST Karen</t>
  </si>
  <si>
    <t>WALLACE Teresa</t>
  </si>
  <si>
    <t>CHAVEZ Martha</t>
  </si>
  <si>
    <t>MONTIEL Liliana</t>
  </si>
  <si>
    <t>IIDA Cecilia</t>
  </si>
  <si>
    <t>PALUMBO Timothy</t>
  </si>
  <si>
    <t>LUKOW Michael</t>
  </si>
  <si>
    <t>ALVES ROCA Heriberto</t>
  </si>
  <si>
    <t>MOLINA Efren</t>
  </si>
  <si>
    <t>DE SOUZA Diogo</t>
  </si>
  <si>
    <t>REZENDE Luciano</t>
  </si>
  <si>
    <t>ABURTO Roberto</t>
  </si>
  <si>
    <t>RANGEL Ricardo</t>
  </si>
  <si>
    <t>ALZATE ESCOBAR Wilmar Edisson</t>
  </si>
  <si>
    <t>DERGOVICS Fabiola</t>
  </si>
  <si>
    <t>SILVA CARVALHO Thais</t>
  </si>
  <si>
    <t>TENORIO Maria</t>
  </si>
  <si>
    <t>VALDES Cathia</t>
  </si>
  <si>
    <t>DAZA GUZMAN MarÍa Monica</t>
  </si>
  <si>
    <t>RODRIGUEZ Mirta Beatriz</t>
  </si>
  <si>
    <t>LUIZ JAIME GOMES PERILO Helcio</t>
  </si>
  <si>
    <t>CORYELL Lisa</t>
  </si>
  <si>
    <t>TSYDENDORZHIEV Bato</t>
  </si>
  <si>
    <t>SZARSZEWSKI Maik</t>
  </si>
  <si>
    <t>GER</t>
  </si>
  <si>
    <t>Germany</t>
  </si>
  <si>
    <t>DALESZYNSKI Pawel</t>
  </si>
  <si>
    <t>KOSTAL Vaclav</t>
  </si>
  <si>
    <t>CHALOUPSKY Martin</t>
  </si>
  <si>
    <t>MARIN RODRIGUEZ Jose Manuel</t>
  </si>
  <si>
    <t>ESP</t>
  </si>
  <si>
    <t>Spain</t>
  </si>
  <si>
    <t>CHAYKA Roman</t>
  </si>
  <si>
    <t>PAPAGAN Yavuz</t>
  </si>
  <si>
    <t>JONASTS Gints</t>
  </si>
  <si>
    <t>SENGUL Yagmur</t>
  </si>
  <si>
    <t>POIMENIDOU Dorothea</t>
  </si>
  <si>
    <t>GRE</t>
  </si>
  <si>
    <t>Greece</t>
  </si>
  <si>
    <t>SIDKOVA Marketa</t>
  </si>
  <si>
    <t>STUBBS John</t>
  </si>
  <si>
    <t>FORSBERG Jere</t>
  </si>
  <si>
    <t>FIN</t>
  </si>
  <si>
    <t>Finland</t>
  </si>
  <si>
    <t>BARTOS Leos</t>
  </si>
  <si>
    <t>DZIADYK Ivan</t>
  </si>
  <si>
    <t>RODRIGUEZ GONZALEZ Guillermo Javier</t>
  </si>
  <si>
    <t>JOUSSAUME Thierry</t>
  </si>
  <si>
    <t>NAZAR Pavlo</t>
  </si>
  <si>
    <t>IMBODEN Martin</t>
  </si>
  <si>
    <t>SUI</t>
  </si>
  <si>
    <t>Switzerland</t>
  </si>
  <si>
    <t>ZELENKA Jaroslav</t>
  </si>
  <si>
    <t>NOR</t>
  </si>
  <si>
    <t>Norway</t>
  </si>
  <si>
    <t>ZIEGLER Friedrich</t>
  </si>
  <si>
    <t>AUT</t>
  </si>
  <si>
    <t>Austria</t>
  </si>
  <si>
    <t>SRB</t>
  </si>
  <si>
    <t>Serbia</t>
  </si>
  <si>
    <t>ALEKSEEVA Yulia</t>
  </si>
  <si>
    <t>CIMETTA Chrystelle</t>
  </si>
  <si>
    <t>BEL</t>
  </si>
  <si>
    <t>Belgium</t>
  </si>
  <si>
    <t>GRANITZA Karina</t>
  </si>
  <si>
    <t>KUNCOVA Lenka</t>
  </si>
  <si>
    <t>HEKIMOGLU Bahattin</t>
  </si>
  <si>
    <t>ANTONIOS Jean Pierre</t>
  </si>
  <si>
    <t>HERTER Uwe</t>
  </si>
  <si>
    <t>AYDIN Yigit Caner</t>
  </si>
  <si>
    <t>MESHKOV Igor</t>
  </si>
  <si>
    <t>AZZOLINI Fabio</t>
  </si>
  <si>
    <t>MUSILOVA Sarka</t>
  </si>
  <si>
    <t>ILINA Anna</t>
  </si>
  <si>
    <t>KIM Min Su</t>
  </si>
  <si>
    <t>KOR</t>
  </si>
  <si>
    <t>Korea</t>
  </si>
  <si>
    <t>RAHIMI Gholamreza</t>
  </si>
  <si>
    <t>IRI</t>
  </si>
  <si>
    <t>IR Iran</t>
  </si>
  <si>
    <t>SINGH Harvinder</t>
  </si>
  <si>
    <t>IND</t>
  </si>
  <si>
    <t>India</t>
  </si>
  <si>
    <t>NA Giyeon</t>
  </si>
  <si>
    <t>JALALIPOUR Pouriya</t>
  </si>
  <si>
    <t>PARK Jun Beom</t>
  </si>
  <si>
    <t>ZAREEINEJAD Asghar</t>
  </si>
  <si>
    <t>SARKULOV Kairat</t>
  </si>
  <si>
    <t>KAZ</t>
  </si>
  <si>
    <t>Kazakhstan</t>
  </si>
  <si>
    <t>AMARBAYASGALAN Ankhbayar</t>
  </si>
  <si>
    <t>MGL</t>
  </si>
  <si>
    <t>Mongolia</t>
  </si>
  <si>
    <t>CHMIELEWSKI Marcin</t>
  </si>
  <si>
    <t>HALYSHYCH Mykola</t>
  </si>
  <si>
    <t>YESKARAYEV Aibek</t>
  </si>
  <si>
    <t>YUEN Wing Cheong</t>
  </si>
  <si>
    <t>HKG</t>
  </si>
  <si>
    <t>CORDEIRO Francisco</t>
  </si>
  <si>
    <t>LAMBROU Marios</t>
  </si>
  <si>
    <t>CYP</t>
  </si>
  <si>
    <t>Cyprus</t>
  </si>
  <si>
    <t>TOLYMBEKOV Kairatbek</t>
  </si>
  <si>
    <t>NEMATI Zahra</t>
  </si>
  <si>
    <t>DELKHOSH Zahra</t>
  </si>
  <si>
    <t>POOJA </t>
  </si>
  <si>
    <t>KIM Ran Sook</t>
  </si>
  <si>
    <t>SHATKOVSKA Svitlana</t>
  </si>
  <si>
    <t>JO Jang Moon</t>
  </si>
  <si>
    <t>LAYOLLE Patricia</t>
  </si>
  <si>
    <t>MANSHAEZADEH Alisina</t>
  </si>
  <si>
    <t>KUMAR Rakesh</t>
  </si>
  <si>
    <t>NORI Hadi</t>
  </si>
  <si>
    <t>SWAMI Shyam Sundar</t>
  </si>
  <si>
    <t>BIABANI Ramezan</t>
  </si>
  <si>
    <t>NGAI Ka Chuen</t>
  </si>
  <si>
    <t>KWEON Hyun Ju</t>
  </si>
  <si>
    <t>KHAMINDAEV Badma</t>
  </si>
  <si>
    <t>LEE Ouk Soo</t>
  </si>
  <si>
    <t>AIKYNBAYEV Abdygani</t>
  </si>
  <si>
    <t>MEDVEDEV Alexandr</t>
  </si>
  <si>
    <t>WU Tung Sang</t>
  </si>
  <si>
    <t>MENGELBEKOV Sarsenbek</t>
  </si>
  <si>
    <t>UAE</t>
  </si>
  <si>
    <t>Uae</t>
  </si>
  <si>
    <t>BARANAUSKAS Rolandas</t>
  </si>
  <si>
    <t>LTU</t>
  </si>
  <si>
    <t>Lithuania</t>
  </si>
  <si>
    <t>FONG Ka Keung Tommy</t>
  </si>
  <si>
    <t>ALBEDWAWI Jamal</t>
  </si>
  <si>
    <t>JYOTI </t>
  </si>
  <si>
    <t>SHIR MOHAMMADI Razieh</t>
  </si>
  <si>
    <t>JEONG Jin Young</t>
  </si>
  <si>
    <t>CHOI Yuen Lung</t>
  </si>
  <si>
    <t>KIM Mi Soon</t>
  </si>
  <si>
    <t>ASGARI Farzaneh</t>
  </si>
  <si>
    <t>CHOI Na Mi</t>
  </si>
  <si>
    <t>KOO Dong Sub</t>
  </si>
  <si>
    <t>KAKOOSH Majid</t>
  </si>
  <si>
    <t>ZANDI Mohammadreza</t>
  </si>
  <si>
    <t>GÁSPÁR Tamás</t>
  </si>
  <si>
    <t>HUN</t>
  </si>
  <si>
    <t>Hungary</t>
  </si>
  <si>
    <t>PARK Hong Jo</t>
  </si>
  <si>
    <t>JANG Dae Sung</t>
  </si>
  <si>
    <t>TABANSKY Jason</t>
  </si>
  <si>
    <t>ANSARI Adil</t>
  </si>
  <si>
    <t>KIM Ok Geum</t>
  </si>
  <si>
    <t>OCHUR Ruslan</t>
  </si>
  <si>
    <t>LEE Myeong-Gu</t>
  </si>
  <si>
    <t>GENOVESE Giulio</t>
  </si>
  <si>
    <t>ONODERA Kimimasa</t>
  </si>
  <si>
    <t>MIRZAALIEVA Buriyat</t>
  </si>
  <si>
    <t>MILNE Jonathon</t>
  </si>
  <si>
    <t>AUS</t>
  </si>
  <si>
    <t>Australia</t>
  </si>
  <si>
    <t>MARCHANT Peter</t>
  </si>
  <si>
    <t>OTSUKA Tadatsugu</t>
  </si>
  <si>
    <t>HIRASAWA Nako</t>
  </si>
  <si>
    <t>OYAMA Kohji</t>
  </si>
  <si>
    <t>USTINOVA Elizaveta</t>
  </si>
  <si>
    <t>LEE Ameera</t>
  </si>
  <si>
    <t>Dubai</t>
  </si>
  <si>
    <t xml:space="preserve">PARA WRE </t>
  </si>
  <si>
    <t>VIVEK Chikara</t>
  </si>
  <si>
    <t>AZBILEG Amarbayasgalan</t>
  </si>
  <si>
    <t>SELVATHAMBY Suresh</t>
  </si>
  <si>
    <t>MAS</t>
  </si>
  <si>
    <t>Malaysia</t>
  </si>
  <si>
    <t>HASEGAWA Takahiro</t>
  </si>
  <si>
    <t>SHIM Sang Wook</t>
  </si>
  <si>
    <t>Rajesh</t>
  </si>
  <si>
    <t>RIGSEL Pema</t>
  </si>
  <si>
    <t>BHU</t>
  </si>
  <si>
    <t>Bhutan</t>
  </si>
  <si>
    <t>JAMALUDDIN Ahmad Jaffri</t>
  </si>
  <si>
    <t>SANAWI Hasihin</t>
  </si>
  <si>
    <t>KENTON-SMITH Taymon</t>
  </si>
  <si>
    <t>ERDENEBILEG Ariunbold</t>
  </si>
  <si>
    <t>SIRAJ Abdullah</t>
  </si>
  <si>
    <t>IRQ</t>
  </si>
  <si>
    <t>Iraq</t>
  </si>
  <si>
    <t>AL SHAREEFI Bandar</t>
  </si>
  <si>
    <t>NAKANISHI Aya</t>
  </si>
  <si>
    <t>BUYANJARGAL Oyun-Erdene</t>
  </si>
  <si>
    <t>AL-SAEDI Zaman</t>
  </si>
  <si>
    <t>Pooja</t>
  </si>
  <si>
    <t>KUEH Jennyla</t>
  </si>
  <si>
    <t>Hkg</t>
  </si>
  <si>
    <t>KOMORAN Morogen</t>
  </si>
  <si>
    <t>JULIN Wiro</t>
  </si>
  <si>
    <t>FAYYADH Sulaiman</t>
  </si>
  <si>
    <t>LEIDAL Rhys</t>
  </si>
  <si>
    <t>ARIFFIN Muhammad Nazri</t>
  </si>
  <si>
    <t>MCMURDO Craig</t>
  </si>
  <si>
    <t>HABIB Abdul Majid</t>
  </si>
  <si>
    <t>RAHIMINIA Gholam</t>
  </si>
  <si>
    <t>ALSHEHHI Mohammed Abdulla Ali Sayo</t>
  </si>
  <si>
    <t>BELKOUS Abderrahmane</t>
  </si>
  <si>
    <t>ALG</t>
  </si>
  <si>
    <t>Algeria</t>
  </si>
  <si>
    <t>GAIKWAD Mitali shrikant</t>
  </si>
  <si>
    <t>ABDUL WAHAB Noor Sa Adah</t>
  </si>
  <si>
    <t>ABDUL JALIL Nor Jannaton</t>
  </si>
  <si>
    <t>ANDILAH Lidwina Isidore</t>
  </si>
  <si>
    <t>NAKA Yoshitsugu</t>
  </si>
  <si>
    <t>SHINOHARA Aya</t>
  </si>
  <si>
    <t>BAEZ Jose Antonio</t>
  </si>
  <si>
    <t>ROMERO LAGUNAS Cirilo</t>
  </si>
  <si>
    <t>ZAMORA Pedro</t>
  </si>
  <si>
    <t>CORTÉS LARIOS Jesús</t>
  </si>
  <si>
    <t>VILLAREAL Ruben</t>
  </si>
  <si>
    <t>GONZALEZ Jorge</t>
  </si>
  <si>
    <t>HERNANDEZ Ariel Alejandro</t>
  </si>
  <si>
    <t>CUB</t>
  </si>
  <si>
    <t>Cuba</t>
  </si>
  <si>
    <t>VAZQUEZ Sebastian</t>
  </si>
  <si>
    <t>Mexico Grand Prix PARA-WRE</t>
  </si>
  <si>
    <t>BR-C</t>
  </si>
  <si>
    <t>Brazil-Club</t>
  </si>
  <si>
    <t>ROCHA RUIZ Karen Pamela</t>
  </si>
  <si>
    <t>HERNANDEZ GARCIA Brisia</t>
  </si>
  <si>
    <t>GALIANO Maria Teresa</t>
  </si>
  <si>
    <t>PAR</t>
  </si>
  <si>
    <t>Paraguay</t>
  </si>
  <si>
    <t>PIKE Andrew</t>
  </si>
  <si>
    <t>SEKORA Keith</t>
  </si>
  <si>
    <t>RODRIGUEZ BANDA Gerardo Olegario</t>
  </si>
  <si>
    <t>SANCHEZ MONCADA Juan Luis Ignacio</t>
  </si>
  <si>
    <t>FELIX GARCIA Daniel</t>
  </si>
  <si>
    <t>GONZALEZ PERALTA Claudia Angelica</t>
  </si>
  <si>
    <t>Recurve Men Open</t>
  </si>
  <si>
    <t>Recurve Women Open</t>
  </si>
  <si>
    <t>Compound Men Open</t>
  </si>
  <si>
    <t>Compound Women Open</t>
  </si>
  <si>
    <t>W1 Men</t>
  </si>
  <si>
    <t>W1 Women</t>
  </si>
  <si>
    <t>CÜRE Öznur</t>
  </si>
  <si>
    <t>AL-HAMEED Sarah</t>
  </si>
  <si>
    <t>PARA WRE</t>
  </si>
  <si>
    <t>Para WRE</t>
  </si>
  <si>
    <t>BALIYAN Jyoti</t>
  </si>
  <si>
    <t>GBR </t>
  </si>
  <si>
    <t> Great Britain</t>
  </si>
  <si>
    <t>ITA </t>
  </si>
  <si>
    <t> Italy</t>
  </si>
  <si>
    <t>TUR </t>
  </si>
  <si>
    <t> Turkey</t>
  </si>
  <si>
    <t>SGP </t>
  </si>
  <si>
    <t> Singapore</t>
  </si>
  <si>
    <t>JPN </t>
  </si>
  <si>
    <t> Japan</t>
  </si>
  <si>
    <t>HKG </t>
  </si>
  <si>
    <t> Hong Kong</t>
  </si>
  <si>
    <t>CZE </t>
  </si>
  <si>
    <t> Czech Republic</t>
  </si>
  <si>
    <t>IRQ </t>
  </si>
  <si>
    <t> Iraq</t>
  </si>
  <si>
    <t>RUS </t>
  </si>
  <si>
    <t> Russia</t>
  </si>
  <si>
    <t>FRA </t>
  </si>
  <si>
    <t> France</t>
  </si>
  <si>
    <t>IND </t>
  </si>
  <si>
    <t> India</t>
  </si>
  <si>
    <t>ZUÑIGA VARELA Mariana Elena Adelina</t>
  </si>
  <si>
    <t>FERREIRA SILVA PACHECO XAVIER Anne</t>
  </si>
  <si>
    <t>PEÑARANDA ACOSTA Yasneide</t>
  </si>
  <si>
    <t>KING Erev</t>
  </si>
  <si>
    <t>SILVA Eniluci Helene</t>
  </si>
  <si>
    <t>SILVEIRA Paula</t>
  </si>
  <si>
    <t>TENORIO Ana</t>
  </si>
  <si>
    <t>ParaPanAm</t>
  </si>
  <si>
    <t>CHI </t>
  </si>
  <si>
    <t> Chile</t>
  </si>
  <si>
    <t>CAN </t>
  </si>
  <si>
    <t> Canada</t>
  </si>
  <si>
    <t>BRA </t>
  </si>
  <si>
    <t> Brazil</t>
  </si>
  <si>
    <t>COL </t>
  </si>
  <si>
    <t> Colombia</t>
  </si>
  <si>
    <t>USA </t>
  </si>
  <si>
    <t> USA</t>
  </si>
  <si>
    <t>MEX </t>
  </si>
  <si>
    <t> Mexico</t>
  </si>
  <si>
    <t>LIN Yueshan</t>
  </si>
  <si>
    <t>LI Xinru</t>
  </si>
  <si>
    <t>ZUÑIGA VARELA Mariana</t>
  </si>
  <si>
    <t>JYOTI</t>
  </si>
  <si>
    <t>PATERSON PINE Phoebe</t>
  </si>
  <si>
    <t>LEONARD Kerrie-Louise</t>
  </si>
  <si>
    <t>ZHOU Jiamin</t>
  </si>
  <si>
    <t>RUBIO Carmen</t>
  </si>
  <si>
    <t>HOMJANTHUEK Praphaporn</t>
  </si>
  <si>
    <t>Paralympics</t>
  </si>
  <si>
    <t>RPC </t>
  </si>
  <si>
    <t> RPC</t>
  </si>
  <si>
    <t>CHN </t>
  </si>
  <si>
    <t> PR China</t>
  </si>
  <si>
    <t>IRI </t>
  </si>
  <si>
    <t> IR Iran</t>
  </si>
  <si>
    <t>IRL </t>
  </si>
  <si>
    <t> Ireland</t>
  </si>
  <si>
    <t>KOR </t>
  </si>
  <si>
    <t> Korea</t>
  </si>
  <si>
    <t>ESP </t>
  </si>
  <si>
    <t> Spain</t>
  </si>
  <si>
    <t>THA </t>
  </si>
  <si>
    <t> Thailand</t>
  </si>
  <si>
    <t>SWE </t>
  </si>
  <si>
    <t> Sweden</t>
  </si>
  <si>
    <t>MARKITANTOVA Ksenija</t>
  </si>
  <si>
    <t>GARDNER Wendy</t>
  </si>
  <si>
    <t>YAVARPOOR SHAHRBABAKI Maryam</t>
  </si>
  <si>
    <t>SANCHEZ Lia</t>
  </si>
  <si>
    <t>DUDKA Dorota</t>
  </si>
  <si>
    <t>BACKO Dejana</t>
  </si>
  <si>
    <t>KADETOVA Lenka</t>
  </si>
  <si>
    <t>AL-MURSHEDY Wurood</t>
  </si>
  <si>
    <t>RADU Mihaela</t>
  </si>
  <si>
    <t>Paralympic Final Qualifier</t>
  </si>
  <si>
    <t>POL </t>
  </si>
  <si>
    <t> Poland</t>
  </si>
  <si>
    <t>AUS </t>
  </si>
  <si>
    <t> Australia</t>
  </si>
  <si>
    <t>MAS </t>
  </si>
  <si>
    <t> Malaysia</t>
  </si>
  <si>
    <t>BEL </t>
  </si>
  <si>
    <t> Belgium</t>
  </si>
  <si>
    <t>SRB </t>
  </si>
  <si>
    <t> Serbia</t>
  </si>
  <si>
    <t>ROU </t>
  </si>
  <si>
    <t> Romania</t>
  </si>
  <si>
    <t>Paralympic EU CQT</t>
  </si>
  <si>
    <t>European Para Archery Cup WRE</t>
  </si>
  <si>
    <t>CHN</t>
  </si>
  <si>
    <t>PR China</t>
  </si>
  <si>
    <t>LI Hui</t>
  </si>
  <si>
    <t>IRL</t>
  </si>
  <si>
    <t>Ireland</t>
  </si>
  <si>
    <t>THA</t>
  </si>
  <si>
    <t>Thailand</t>
  </si>
  <si>
    <t>TPE</t>
  </si>
  <si>
    <t>Chinese Taipei</t>
  </si>
  <si>
    <t>60th</t>
  </si>
  <si>
    <t>SGP</t>
  </si>
  <si>
    <t>CHI</t>
  </si>
  <si>
    <t>Chile</t>
  </si>
  <si>
    <t>SMITH Shelby</t>
  </si>
  <si>
    <t>HAHN Selina</t>
  </si>
  <si>
    <t>PACHECO Anne</t>
  </si>
  <si>
    <t>WANG Hsin Lan</t>
  </si>
  <si>
    <t>RICHARDS Erev</t>
  </si>
  <si>
    <t>MALYKH Nataliya</t>
  </si>
  <si>
    <t>NED</t>
  </si>
  <si>
    <t>Para World Championships</t>
  </si>
  <si>
    <t>90th</t>
  </si>
  <si>
    <t>LIU Jing</t>
  </si>
  <si>
    <t>JIANG Linhuan</t>
  </si>
  <si>
    <t>CHEN Minyi</t>
  </si>
  <si>
    <t>Without declass</t>
  </si>
  <si>
    <t>OKAZAKI Aiko</t>
  </si>
  <si>
    <t xml:space="preserve">World Championships </t>
  </si>
  <si>
    <t>CZE - Czech Republic</t>
  </si>
  <si>
    <t>320/ 1</t>
  </si>
  <si>
    <t>317/ 2</t>
  </si>
  <si>
    <t>GBR - Great Britain</t>
  </si>
  <si>
    <t>310/ 3</t>
  </si>
  <si>
    <t>319/ 1</t>
  </si>
  <si>
    <t>ITA - Italy</t>
  </si>
  <si>
    <t>314/ 2</t>
  </si>
  <si>
    <t>304/ 3</t>
  </si>
  <si>
    <t>JPN - Japan</t>
  </si>
  <si>
    <t>306/ 5</t>
  </si>
  <si>
    <t>293/ 4</t>
  </si>
  <si>
    <t>308/ 4</t>
  </si>
  <si>
    <t>281/ 6</t>
  </si>
  <si>
    <t>RUS - Russia</t>
  </si>
  <si>
    <t>290/ 6</t>
  </si>
  <si>
    <t>288/ 5</t>
  </si>
  <si>
    <t>271/ 7</t>
  </si>
  <si>
    <t>262/ 7</t>
  </si>
  <si>
    <t>Para WRE Dubai</t>
  </si>
  <si>
    <t>CHN - PR China</t>
  </si>
  <si>
    <t>322/ 1</t>
  </si>
  <si>
    <t>318/ 1</t>
  </si>
  <si>
    <t>316/ 2</t>
  </si>
  <si>
    <t>299/ 4</t>
  </si>
  <si>
    <t>296/ 6</t>
  </si>
  <si>
    <t>308/ 2</t>
  </si>
  <si>
    <t>KOR - Korea</t>
  </si>
  <si>
    <t>302/ 4</t>
  </si>
  <si>
    <t>CORYELL Lia</t>
  </si>
  <si>
    <t>USA - USA</t>
  </si>
  <si>
    <t>309/ 3</t>
  </si>
  <si>
    <t>287/10</t>
  </si>
  <si>
    <t>293/ 8</t>
  </si>
  <si>
    <t>297/ 5</t>
  </si>
  <si>
    <t>292/ 7</t>
  </si>
  <si>
    <t>294/ 7</t>
  </si>
  <si>
    <t>291/ 8</t>
  </si>
  <si>
    <t>272/10</t>
  </si>
  <si>
    <t>RPC - RPC</t>
  </si>
  <si>
    <t>278/ 9</t>
  </si>
  <si>
    <t>289/ 9</t>
  </si>
  <si>
    <t>CANDIDA DA SILVA Rejane</t>
  </si>
  <si>
    <t>BRA - Brazil</t>
  </si>
  <si>
    <t>270/11</t>
  </si>
  <si>
    <t>255/12</t>
  </si>
  <si>
    <t>DANABAS Fatma</t>
  </si>
  <si>
    <t>TUR - Turkey</t>
  </si>
  <si>
    <t>251/12</t>
  </si>
  <si>
    <t>264/11</t>
  </si>
  <si>
    <t>PARALYMPICS Tokyo</t>
  </si>
  <si>
    <t>Euro CQT @ Novemesto</t>
  </si>
  <si>
    <t>312/ 2</t>
  </si>
  <si>
    <t>296/ 3</t>
  </si>
  <si>
    <t>284/ 3</t>
  </si>
  <si>
    <t>300/ 2</t>
  </si>
  <si>
    <t>276/ 5</t>
  </si>
  <si>
    <t>286/ 4</t>
  </si>
  <si>
    <t>280/ 4</t>
  </si>
  <si>
    <t>279/ 5</t>
  </si>
  <si>
    <t>open Final Paralympic Qualifier</t>
  </si>
  <si>
    <t>312/ 1</t>
  </si>
  <si>
    <t>296/ 2</t>
  </si>
  <si>
    <t>284/ 2</t>
  </si>
  <si>
    <t>300/ 1</t>
  </si>
  <si>
    <t>276/ 4</t>
  </si>
  <si>
    <t>286/ 3</t>
  </si>
  <si>
    <t>280/ 3</t>
  </si>
  <si>
    <t>279/ 4</t>
  </si>
  <si>
    <t>310/ 2</t>
  </si>
  <si>
    <t>296/ 5</t>
  </si>
  <si>
    <t>303/ 4</t>
  </si>
  <si>
    <t>289/ 5</t>
  </si>
  <si>
    <t>308/ 3</t>
  </si>
  <si>
    <t>284/ 6</t>
  </si>
  <si>
    <t>300/ 4</t>
  </si>
  <si>
    <t>276/ 8</t>
  </si>
  <si>
    <t>286/ 7</t>
  </si>
  <si>
    <t>280/ 7</t>
  </si>
  <si>
    <t>279/ 8</t>
  </si>
  <si>
    <t>Para WRE -Nove Mesto</t>
  </si>
  <si>
    <t>WU Chunyan</t>
  </si>
  <si>
    <t>LIN Dandan</t>
  </si>
  <si>
    <t>KHUTHAWISAP Wasana</t>
  </si>
  <si>
    <t>LEE Yun-Hsien</t>
  </si>
  <si>
    <t>NETSIRI Hanreuchai</t>
  </si>
  <si>
    <t>ZHAO Lixue</t>
  </si>
  <si>
    <t>TSENG Lung-Hui</t>
  </si>
  <si>
    <t>CHAIPOON Boonyarit</t>
  </si>
  <si>
    <t>SMIRNOV Kirill</t>
  </si>
  <si>
    <t>QIN Jieneng</t>
  </si>
  <si>
    <t>SRI</t>
  </si>
  <si>
    <t>Sri Lanka</t>
  </si>
  <si>
    <t>NAMJILMAA Munkhbaatar</t>
  </si>
  <si>
    <t>INKAEW Sakon</t>
  </si>
  <si>
    <t>CHIH-CHIANG Chang</t>
  </si>
  <si>
    <t>AI Xinliang</t>
  </si>
  <si>
    <t>AUNGAPHINAN Anon</t>
  </si>
  <si>
    <t>GUO Feng</t>
  </si>
  <si>
    <t>RSA</t>
  </si>
  <si>
    <t>South Africa</t>
  </si>
  <si>
    <t>ANDERSON Shaun</t>
  </si>
  <si>
    <t>ZHANG Tianxin</t>
  </si>
  <si>
    <t>ZUBOVA Iryna</t>
  </si>
  <si>
    <t>Para Euro Cup #2</t>
  </si>
  <si>
    <t>Para Euro Cup #1</t>
  </si>
  <si>
    <t>BROWNE Paul</t>
  </si>
  <si>
    <t>MARTINEZ MEDINA Ramon Antonio</t>
  </si>
  <si>
    <t>PUR</t>
  </si>
  <si>
    <t>Puerto Rico</t>
  </si>
  <si>
    <t>POLISH Kevin</t>
  </si>
  <si>
    <t>SENA Jeff</t>
  </si>
  <si>
    <t>CISZEK Lukasz</t>
  </si>
  <si>
    <t>BENNETT Eric</t>
  </si>
  <si>
    <t>USACH Andrii</t>
  </si>
  <si>
    <t>ZOZULIAK Oleksandr</t>
  </si>
  <si>
    <t>CEPPAGLIA Francesco</t>
  </si>
  <si>
    <t>SHMAKOV Yevgen</t>
  </si>
  <si>
    <t>BALDI Giulia</t>
  </si>
  <si>
    <t>RASHITOVA Liliia Rinatovna</t>
  </si>
  <si>
    <t>Para Euro Cup  #2</t>
  </si>
  <si>
    <t>STUTZMAN Matt</t>
  </si>
  <si>
    <t>SINGPIROM Comsan</t>
  </si>
  <si>
    <t>VAN MONTAGU Piotr</t>
  </si>
  <si>
    <t>UZELAC Veselin</t>
  </si>
  <si>
    <t>BRAMLEY David</t>
  </si>
  <si>
    <t>GILL Steve</t>
  </si>
  <si>
    <t>MCINTOSH Ryan</t>
  </si>
  <si>
    <t>VELEZ Jeremy</t>
  </si>
  <si>
    <t>VRZAL Tomas</t>
  </si>
  <si>
    <t>VENGELIS Linas</t>
  </si>
  <si>
    <t>TOMASELLI Francesco</t>
  </si>
  <si>
    <t>WANG Sijun</t>
  </si>
  <si>
    <t>CHARLIE Jikulis</t>
  </si>
  <si>
    <t>MILLER Adrian</t>
  </si>
  <si>
    <t>SAHIL</t>
  </si>
  <si>
    <t>SAMPATH BANDARA Megahamulea Gadara</t>
  </si>
  <si>
    <t>AKSOY Vedat</t>
  </si>
  <si>
    <t>NEIVA Adelci de Souza</t>
  </si>
  <si>
    <t>CHOW Chi Yuen</t>
  </si>
  <si>
    <t>FABCIC Dejan</t>
  </si>
  <si>
    <t>SLO</t>
  </si>
  <si>
    <t>Slovenia</t>
  </si>
  <si>
    <t>RYABOV Alexandr</t>
  </si>
  <si>
    <t>GAO Fangxia</t>
  </si>
  <si>
    <t>POOJA Pooja</t>
  </si>
  <si>
    <t>VALIYEVA Zinyat</t>
  </si>
  <si>
    <t>RAVISH Emma Rose</t>
  </si>
  <si>
    <t>HE Zihao</t>
  </si>
  <si>
    <t>COATES-PALGRAVE Philip</t>
  </si>
  <si>
    <t>KLAASSEN Roy</t>
  </si>
  <si>
    <t>Netherlands</t>
  </si>
  <si>
    <t>ANKIT</t>
  </si>
  <si>
    <t>RAHIMIN Ramdi</t>
  </si>
  <si>
    <t>ABRAMS Justin</t>
  </si>
  <si>
    <t>GO Sung Kil</t>
  </si>
  <si>
    <t>CEKAJ Kelmend</t>
  </si>
  <si>
    <t>ALB</t>
  </si>
  <si>
    <t>Albania</t>
  </si>
  <si>
    <t>CHAILINFAH Methasin</t>
  </si>
  <si>
    <t>LI Ji</t>
  </si>
  <si>
    <t>HAN Guifei</t>
  </si>
  <si>
    <t>FERRANDI Gabriele</t>
  </si>
  <si>
    <t>323/ 1</t>
  </si>
  <si>
    <t>308/ 5</t>
  </si>
  <si>
    <t>PATRU Eugen</t>
  </si>
  <si>
    <t>ROU - Romania</t>
  </si>
  <si>
    <t>307/ 4</t>
  </si>
  <si>
    <t>311/ 3</t>
  </si>
  <si>
    <t>309/ 4</t>
  </si>
  <si>
    <t>MAS - Malaysia</t>
  </si>
  <si>
    <t>306/ 6</t>
  </si>
  <si>
    <t>305/ 6</t>
  </si>
  <si>
    <t>POL - Poland</t>
  </si>
  <si>
    <t>296/10</t>
  </si>
  <si>
    <t>311/ 2</t>
  </si>
  <si>
    <t>293/13</t>
  </si>
  <si>
    <t>TERADA Hiroyuki</t>
  </si>
  <si>
    <t>302/ 7</t>
  </si>
  <si>
    <t>294/11</t>
  </si>
  <si>
    <t>MGL - Mongolia</t>
  </si>
  <si>
    <t>293/12</t>
  </si>
  <si>
    <t>291/12</t>
  </si>
  <si>
    <t>299/ 8</t>
  </si>
  <si>
    <t>283/19</t>
  </si>
  <si>
    <t>304/ 7</t>
  </si>
  <si>
    <t>AZE - Azerbaijan</t>
  </si>
  <si>
    <t>289/15</t>
  </si>
  <si>
    <t>297/ 9</t>
  </si>
  <si>
    <t>292/14</t>
  </si>
  <si>
    <t>284/18</t>
  </si>
  <si>
    <t>294/10</t>
  </si>
  <si>
    <t>290/14</t>
  </si>
  <si>
    <t>282/17</t>
  </si>
  <si>
    <t>291/13</t>
  </si>
  <si>
    <t>281/18</t>
  </si>
  <si>
    <t>285/17</t>
  </si>
  <si>
    <t>287/16</t>
  </si>
  <si>
    <t>VERZINI Giuseppe</t>
  </si>
  <si>
    <t>296/ 9</t>
  </si>
  <si>
    <t>275/22</t>
  </si>
  <si>
    <t>277/20</t>
  </si>
  <si>
    <t>291/15</t>
  </si>
  <si>
    <t>KAZ - Kazakhstan</t>
  </si>
  <si>
    <t>289/16</t>
  </si>
  <si>
    <t>275/21</t>
  </si>
  <si>
    <t>UKR - Ukraine</t>
  </si>
  <si>
    <t>274/21</t>
  </si>
  <si>
    <t>280/19</t>
  </si>
  <si>
    <t>SRI - Sri Lanka</t>
  </si>
  <si>
    <t>267/23</t>
  </si>
  <si>
    <t>268/22</t>
  </si>
  <si>
    <t>270/23</t>
  </si>
  <si>
    <t>263/24</t>
  </si>
  <si>
    <t>252/26</t>
  </si>
  <si>
    <t>TAHIR Qasim</t>
  </si>
  <si>
    <t>PAK - Pakistan</t>
  </si>
  <si>
    <t>256/25</t>
  </si>
  <si>
    <t>244/26</t>
  </si>
  <si>
    <t>256/24</t>
  </si>
  <si>
    <t>239/27</t>
  </si>
  <si>
    <t>242/27</t>
  </si>
  <si>
    <t>236/28</t>
  </si>
  <si>
    <t>220/28</t>
  </si>
  <si>
    <t>304/ 1</t>
  </si>
  <si>
    <t>315/ 1</t>
  </si>
  <si>
    <t>294/ 4</t>
  </si>
  <si>
    <t>302/ 3</t>
  </si>
  <si>
    <t>284/ 7</t>
  </si>
  <si>
    <t>291/ 4</t>
  </si>
  <si>
    <t>267/ 9</t>
  </si>
  <si>
    <t>288/ 6</t>
  </si>
  <si>
    <t>261/10</t>
  </si>
  <si>
    <t>275/ 6</t>
  </si>
  <si>
    <t>268/ 8</t>
  </si>
  <si>
    <t>274/ 7</t>
  </si>
  <si>
    <t>258/11</t>
  </si>
  <si>
    <t>263/10</t>
  </si>
  <si>
    <t>237/12</t>
  </si>
  <si>
    <t>193/16</t>
  </si>
  <si>
    <t>266/ 9</t>
  </si>
  <si>
    <t>BAATAR Javkhantugs</t>
  </si>
  <si>
    <t>217/14</t>
  </si>
  <si>
    <t>240/13</t>
  </si>
  <si>
    <t>221/13</t>
  </si>
  <si>
    <t>236/14</t>
  </si>
  <si>
    <t>IRQ - Iraq</t>
  </si>
  <si>
    <t>256/11</t>
  </si>
  <si>
    <t>168/16</t>
  </si>
  <si>
    <t>201/15</t>
  </si>
  <si>
    <t>173/15</t>
  </si>
  <si>
    <t>346/ 1</t>
  </si>
  <si>
    <t>348/ 2</t>
  </si>
  <si>
    <t>SVK - Slovakia</t>
  </si>
  <si>
    <t>341/ 4</t>
  </si>
  <si>
    <t>349/ 1</t>
  </si>
  <si>
    <t>337/10</t>
  </si>
  <si>
    <t>346/ 3</t>
  </si>
  <si>
    <t>345/ 2</t>
  </si>
  <si>
    <t>335/18</t>
  </si>
  <si>
    <t>342/ 3</t>
  </si>
  <si>
    <t>337/13</t>
  </si>
  <si>
    <t>341/ 5</t>
  </si>
  <si>
    <t>338/11</t>
  </si>
  <si>
    <t>338/ 9</t>
  </si>
  <si>
    <t>338/ 8</t>
  </si>
  <si>
    <t>339/ 8</t>
  </si>
  <si>
    <t>335/13</t>
  </si>
  <si>
    <t>342/ 4</t>
  </si>
  <si>
    <t>340/ 6</t>
  </si>
  <si>
    <t>336/17</t>
  </si>
  <si>
    <t>339/ 7</t>
  </si>
  <si>
    <t>336/16</t>
  </si>
  <si>
    <t>336/11</t>
  </si>
  <si>
    <t>337/15</t>
  </si>
  <si>
    <t>HKG - Hong Kong</t>
  </si>
  <si>
    <t>332/16</t>
  </si>
  <si>
    <t>337/14</t>
  </si>
  <si>
    <t>331/17</t>
  </si>
  <si>
    <t>338/12</t>
  </si>
  <si>
    <t>329/18</t>
  </si>
  <si>
    <t>339/10</t>
  </si>
  <si>
    <t>327/19</t>
  </si>
  <si>
    <t>339/ 9</t>
  </si>
  <si>
    <t>336/12</t>
  </si>
  <si>
    <t>329/20</t>
  </si>
  <si>
    <t>324/22</t>
  </si>
  <si>
    <t>341/ 6</t>
  </si>
  <si>
    <t>SULAIMAN Sulaiman</t>
  </si>
  <si>
    <t>326/20</t>
  </si>
  <si>
    <t>334/15</t>
  </si>
  <si>
    <t>329/21</t>
  </si>
  <si>
    <t>SOARE Sabin</t>
  </si>
  <si>
    <t>325/21</t>
  </si>
  <si>
    <t>331/19</t>
  </si>
  <si>
    <t>334/14</t>
  </si>
  <si>
    <t>320/24</t>
  </si>
  <si>
    <t>318/24</t>
  </si>
  <si>
    <t>328/22</t>
  </si>
  <si>
    <t>FUJII Masaomi</t>
  </si>
  <si>
    <t>314/25</t>
  </si>
  <si>
    <t>324/23</t>
  </si>
  <si>
    <t>322/23</t>
  </si>
  <si>
    <t>308/26</t>
  </si>
  <si>
    <t>307/26</t>
  </si>
  <si>
    <t>316/25</t>
  </si>
  <si>
    <t>GUZEY Vyacheslav</t>
  </si>
  <si>
    <t>305/27</t>
  </si>
  <si>
    <t>300/27</t>
  </si>
  <si>
    <t>UAE - Uae</t>
  </si>
  <si>
    <t>286/29</t>
  </si>
  <si>
    <t>292/28</t>
  </si>
  <si>
    <t>298/28</t>
  </si>
  <si>
    <t>278/29</t>
  </si>
  <si>
    <t>HABIB ABDUL MAJID Habib</t>
  </si>
  <si>
    <t>286/30</t>
  </si>
  <si>
    <t>270/30</t>
  </si>
  <si>
    <t>ALG - Algeria</t>
  </si>
  <si>
    <t>245/32</t>
  </si>
  <si>
    <t>247/31</t>
  </si>
  <si>
    <t>265/31</t>
  </si>
  <si>
    <t>209/32</t>
  </si>
  <si>
    <t>334/ 1</t>
  </si>
  <si>
    <t>336/ 1</t>
  </si>
  <si>
    <t>324/ 2</t>
  </si>
  <si>
    <t>HUN - Hungary</t>
  </si>
  <si>
    <t>315/ 3</t>
  </si>
  <si>
    <t>318/ 3</t>
  </si>
  <si>
    <t>FIN - Finland</t>
  </si>
  <si>
    <t>310/ 4</t>
  </si>
  <si>
    <t>315/ 6</t>
  </si>
  <si>
    <t>305/ 5</t>
  </si>
  <si>
    <t>317/ 4</t>
  </si>
  <si>
    <t>317/ 5</t>
  </si>
  <si>
    <t>304/ 6</t>
  </si>
  <si>
    <t>292/10</t>
  </si>
  <si>
    <t>306/ 7</t>
  </si>
  <si>
    <t>293/ 9</t>
  </si>
  <si>
    <t>303/ 8</t>
  </si>
  <si>
    <t>297/ 8</t>
  </si>
  <si>
    <t>286/10</t>
  </si>
  <si>
    <t>IRI - IR Iran</t>
  </si>
  <si>
    <t>315/ 4</t>
  </si>
  <si>
    <t>329/ 1</t>
  </si>
  <si>
    <t>319/ 3</t>
  </si>
  <si>
    <t>320/ 3</t>
  </si>
  <si>
    <t>319/ 2</t>
  </si>
  <si>
    <t>313/ 6</t>
  </si>
  <si>
    <t>THA - Thailand</t>
  </si>
  <si>
    <t>312/ 6</t>
  </si>
  <si>
    <t>320/ 4</t>
  </si>
  <si>
    <t>324/ 1</t>
  </si>
  <si>
    <t>306/15</t>
  </si>
  <si>
    <t>306/10</t>
  </si>
  <si>
    <t>322/ 2</t>
  </si>
  <si>
    <t>FRA - France</t>
  </si>
  <si>
    <t>310/ 7</t>
  </si>
  <si>
    <t>310/ 9</t>
  </si>
  <si>
    <t>310/ 8</t>
  </si>
  <si>
    <t>302/18</t>
  </si>
  <si>
    <t>292/23</t>
  </si>
  <si>
    <t>319/ 5</t>
  </si>
  <si>
    <t>IND - India</t>
  </si>
  <si>
    <t>301/14</t>
  </si>
  <si>
    <t>308/11</t>
  </si>
  <si>
    <t>299/19</t>
  </si>
  <si>
    <t>304/11</t>
  </si>
  <si>
    <t>305/16</t>
  </si>
  <si>
    <t>MOLINA Samuel</t>
  </si>
  <si>
    <t>MEX - Mexico</t>
  </si>
  <si>
    <t>309/ 9</t>
  </si>
  <si>
    <t>300/21</t>
  </si>
  <si>
    <t>300/17</t>
  </si>
  <si>
    <t>309/10</t>
  </si>
  <si>
    <t>312/ 5</t>
  </si>
  <si>
    <t>296/23</t>
  </si>
  <si>
    <t>301/16</t>
  </si>
  <si>
    <t>307/13</t>
  </si>
  <si>
    <t>296/21</t>
  </si>
  <si>
    <t>AUS - Australia</t>
  </si>
  <si>
    <t>296/22</t>
  </si>
  <si>
    <t>308/12</t>
  </si>
  <si>
    <t>300/18</t>
  </si>
  <si>
    <t>304/17</t>
  </si>
  <si>
    <t>SLO - Slovenia</t>
  </si>
  <si>
    <t>303/12</t>
  </si>
  <si>
    <t>300/20</t>
  </si>
  <si>
    <t>303/13</t>
  </si>
  <si>
    <t>297/22</t>
  </si>
  <si>
    <t>283/29</t>
  </si>
  <si>
    <t>307/14</t>
  </si>
  <si>
    <t>289/25</t>
  </si>
  <si>
    <t>300/19</t>
  </si>
  <si>
    <t>292/24</t>
  </si>
  <si>
    <t>293/26</t>
  </si>
  <si>
    <t>289/26</t>
  </si>
  <si>
    <t>294/25</t>
  </si>
  <si>
    <t>301/15</t>
  </si>
  <si>
    <t>281/30</t>
  </si>
  <si>
    <t>285/28</t>
  </si>
  <si>
    <t>296/24</t>
  </si>
  <si>
    <t>296/20</t>
  </si>
  <si>
    <t>283/28</t>
  </si>
  <si>
    <t>GER - Germany</t>
  </si>
  <si>
    <t>286/27</t>
  </si>
  <si>
    <t>BHU - Bhutan</t>
  </si>
  <si>
    <t>239/30</t>
  </si>
  <si>
    <t>284/27</t>
  </si>
  <si>
    <t>215/31</t>
  </si>
  <si>
    <t>194/31</t>
  </si>
  <si>
    <t xml:space="preserve">Paralympics </t>
  </si>
  <si>
    <t>317/ 3</t>
  </si>
  <si>
    <t>313/ 3</t>
  </si>
  <si>
    <t>PETRILLI Vincenza</t>
  </si>
  <si>
    <t>314/ 4</t>
  </si>
  <si>
    <t>311/ 4</t>
  </si>
  <si>
    <t>302/ 6</t>
  </si>
  <si>
    <t>303/ 6</t>
  </si>
  <si>
    <t>PATTAWAEO Phattharaphon</t>
  </si>
  <si>
    <t>313/ 5</t>
  </si>
  <si>
    <t>286/11</t>
  </si>
  <si>
    <t>GRE - Greece</t>
  </si>
  <si>
    <t>288/10</t>
  </si>
  <si>
    <t>298/ 8</t>
  </si>
  <si>
    <t>280/16</t>
  </si>
  <si>
    <t>304/ 5</t>
  </si>
  <si>
    <t>281/15</t>
  </si>
  <si>
    <t>301/ 7</t>
  </si>
  <si>
    <t>287/12</t>
  </si>
  <si>
    <t>294/ 9</t>
  </si>
  <si>
    <t>280/17</t>
  </si>
  <si>
    <t>287/11</t>
  </si>
  <si>
    <t>284/12</t>
  </si>
  <si>
    <t>OKTRININDA Imalia</t>
  </si>
  <si>
    <t>299/ 7</t>
  </si>
  <si>
    <t>265/16</t>
  </si>
  <si>
    <t>COL - Colombia</t>
  </si>
  <si>
    <t>294/ 8</t>
  </si>
  <si>
    <t>265/17</t>
  </si>
  <si>
    <t>282/14</t>
  </si>
  <si>
    <t>275/14</t>
  </si>
  <si>
    <t>277/18</t>
  </si>
  <si>
    <t>277/13</t>
  </si>
  <si>
    <t>292/ 9</t>
  </si>
  <si>
    <t>262/19</t>
  </si>
  <si>
    <t>283/13</t>
  </si>
  <si>
    <t>271/15</t>
  </si>
  <si>
    <t>274/19</t>
  </si>
  <si>
    <t>263/18</t>
  </si>
  <si>
    <t>246/22</t>
  </si>
  <si>
    <t>259/20</t>
  </si>
  <si>
    <t>LAT - Latvia</t>
  </si>
  <si>
    <t>236/22</t>
  </si>
  <si>
    <t>238/23</t>
  </si>
  <si>
    <t>254/21</t>
  </si>
  <si>
    <t>DEMBEREL Selengee</t>
  </si>
  <si>
    <t>247/21</t>
  </si>
  <si>
    <t>214/24</t>
  </si>
  <si>
    <t>232/24</t>
  </si>
  <si>
    <t>229/23</t>
  </si>
  <si>
    <t>352/ 1</t>
  </si>
  <si>
    <t>353/ 1</t>
  </si>
  <si>
    <t>351/ 2</t>
  </si>
  <si>
    <t>348/ 7</t>
  </si>
  <si>
    <t>348/ 8</t>
  </si>
  <si>
    <t>350/ 3</t>
  </si>
  <si>
    <t>349/ 3</t>
  </si>
  <si>
    <t>348/ 6</t>
  </si>
  <si>
    <t>349/ 4</t>
  </si>
  <si>
    <t>346/ 9</t>
  </si>
  <si>
    <t>344/14</t>
  </si>
  <si>
    <t>344/11</t>
  </si>
  <si>
    <t>341/18</t>
  </si>
  <si>
    <t>348/ 5</t>
  </si>
  <si>
    <t>346/10</t>
  </si>
  <si>
    <t>343/13</t>
  </si>
  <si>
    <t>342/17</t>
  </si>
  <si>
    <t>347/ 8</t>
  </si>
  <si>
    <t>349/ 5</t>
  </si>
  <si>
    <t>339/22</t>
  </si>
  <si>
    <t>344/13</t>
  </si>
  <si>
    <t>343/15</t>
  </si>
  <si>
    <t>344/12</t>
  </si>
  <si>
    <t>342/18</t>
  </si>
  <si>
    <t>345/11</t>
  </si>
  <si>
    <t>341/20</t>
  </si>
  <si>
    <t>347/ 9</t>
  </si>
  <si>
    <t>338/23</t>
  </si>
  <si>
    <t>342/16</t>
  </si>
  <si>
    <t>341/19</t>
  </si>
  <si>
    <t>BEL - Belgium</t>
  </si>
  <si>
    <t>340/21</t>
  </si>
  <si>
    <t>343/14</t>
  </si>
  <si>
    <t>339/23</t>
  </si>
  <si>
    <t>343/16</t>
  </si>
  <si>
    <t>344/15</t>
  </si>
  <si>
    <t>337/26</t>
  </si>
  <si>
    <t>345/10</t>
  </si>
  <si>
    <t>338/24</t>
  </si>
  <si>
    <t>336/29</t>
  </si>
  <si>
    <t>340/22</t>
  </si>
  <si>
    <t>335/27</t>
  </si>
  <si>
    <t>334/28</t>
  </si>
  <si>
    <t>338/25</t>
  </si>
  <si>
    <t>335/26</t>
  </si>
  <si>
    <t>331/34</t>
  </si>
  <si>
    <t>328/32</t>
  </si>
  <si>
    <t>337/27</t>
  </si>
  <si>
    <t>332/29</t>
  </si>
  <si>
    <t>HKG - Hong Kong, China</t>
  </si>
  <si>
    <t>330/35</t>
  </si>
  <si>
    <t>337/25</t>
  </si>
  <si>
    <t>335/30</t>
  </si>
  <si>
    <t>329/30</t>
  </si>
  <si>
    <t>CRC - Costa Rica</t>
  </si>
  <si>
    <t>332/31</t>
  </si>
  <si>
    <t>329/31</t>
  </si>
  <si>
    <t>336/28</t>
  </si>
  <si>
    <t>323/34</t>
  </si>
  <si>
    <t>331/33</t>
  </si>
  <si>
    <t>324/33</t>
  </si>
  <si>
    <t>331/32</t>
  </si>
  <si>
    <t>319/36</t>
  </si>
  <si>
    <t>RSA - South Africa</t>
  </si>
  <si>
    <t>325/36</t>
  </si>
  <si>
    <t>321/35</t>
  </si>
  <si>
    <t>TURKMENOGLU Nihat</t>
  </si>
  <si>
    <t>329/ 2</t>
  </si>
  <si>
    <t>332/ 1</t>
  </si>
  <si>
    <t>322/ 5</t>
  </si>
  <si>
    <t>321/ 5</t>
  </si>
  <si>
    <t>328/ 3</t>
  </si>
  <si>
    <t>319/ 6</t>
  </si>
  <si>
    <t>324/ 4</t>
  </si>
  <si>
    <t>319/ 7</t>
  </si>
  <si>
    <t>313/ 8</t>
  </si>
  <si>
    <t>324/ 3</t>
  </si>
  <si>
    <t>307/12</t>
  </si>
  <si>
    <t>318/ 8</t>
  </si>
  <si>
    <t>312/ 9</t>
  </si>
  <si>
    <t>312/10</t>
  </si>
  <si>
    <t>309/11</t>
  </si>
  <si>
    <t>313/ 9</t>
  </si>
  <si>
    <t>327/ 1</t>
  </si>
  <si>
    <t>318/ 4</t>
  </si>
  <si>
    <t>316/ 5</t>
  </si>
  <si>
    <t>327/ 2</t>
  </si>
  <si>
    <t>316/ 6</t>
  </si>
  <si>
    <t>313/ 7</t>
  </si>
  <si>
    <t>311/11</t>
  </si>
  <si>
    <t>325/ 3</t>
  </si>
  <si>
    <t>325/ 2</t>
  </si>
  <si>
    <t>322/ 4</t>
  </si>
  <si>
    <t>304/14</t>
  </si>
  <si>
    <t>309/13</t>
  </si>
  <si>
    <t>308/16</t>
  </si>
  <si>
    <t>316/ 7</t>
  </si>
  <si>
    <t>307/11</t>
  </si>
  <si>
    <t>304/20</t>
  </si>
  <si>
    <t>315/ 8</t>
  </si>
  <si>
    <t>304/15</t>
  </si>
  <si>
    <t>314/ 6</t>
  </si>
  <si>
    <t>300/16</t>
  </si>
  <si>
    <t>302/23</t>
  </si>
  <si>
    <t>310/12</t>
  </si>
  <si>
    <t>299/18</t>
  </si>
  <si>
    <t>295/24</t>
  </si>
  <si>
    <t>302/22</t>
  </si>
  <si>
    <t>305/13</t>
  </si>
  <si>
    <t>306/17</t>
  </si>
  <si>
    <t>KHOLIDIN Kholidin</t>
  </si>
  <si>
    <t>INA - Indonesia</t>
  </si>
  <si>
    <t>308/14</t>
  </si>
  <si>
    <t>304/21</t>
  </si>
  <si>
    <t>292/26</t>
  </si>
  <si>
    <t>305/19</t>
  </si>
  <si>
    <t>291/28</t>
  </si>
  <si>
    <t>296/28</t>
  </si>
  <si>
    <t>301/24</t>
  </si>
  <si>
    <t>291/27</t>
  </si>
  <si>
    <t>286/31</t>
  </si>
  <si>
    <t>306/12</t>
  </si>
  <si>
    <t>291/29</t>
  </si>
  <si>
    <t>298/19</t>
  </si>
  <si>
    <t>308/15</t>
  </si>
  <si>
    <t>281/34</t>
  </si>
  <si>
    <t>298/26</t>
  </si>
  <si>
    <t>289/29</t>
  </si>
  <si>
    <t>ESP - Spain</t>
  </si>
  <si>
    <t>296/27</t>
  </si>
  <si>
    <t>288/31</t>
  </si>
  <si>
    <t>298/21</t>
  </si>
  <si>
    <t>305/18</t>
  </si>
  <si>
    <t>278/37</t>
  </si>
  <si>
    <t>285/33</t>
  </si>
  <si>
    <t>298/25</t>
  </si>
  <si>
    <t>283/33</t>
  </si>
  <si>
    <t>283/35</t>
  </si>
  <si>
    <t>285/32</t>
  </si>
  <si>
    <t>289/30</t>
  </si>
  <si>
    <t>276/38</t>
  </si>
  <si>
    <t>288/32</t>
  </si>
  <si>
    <t>BYS Jakub</t>
  </si>
  <si>
    <t>280/36</t>
  </si>
  <si>
    <t>278/38</t>
  </si>
  <si>
    <t>277/37</t>
  </si>
  <si>
    <t>280/35</t>
  </si>
  <si>
    <t>284/34</t>
  </si>
  <si>
    <t>264/42</t>
  </si>
  <si>
    <t>258/41</t>
  </si>
  <si>
    <t>278/36</t>
  </si>
  <si>
    <t>269/39</t>
  </si>
  <si>
    <t>264/44</t>
  </si>
  <si>
    <t>257/42</t>
  </si>
  <si>
    <t>272/40</t>
  </si>
  <si>
    <t>249/44</t>
  </si>
  <si>
    <t>272/39</t>
  </si>
  <si>
    <t>260/40</t>
  </si>
  <si>
    <t>258/45</t>
  </si>
  <si>
    <t>IZRI Abdelkader</t>
  </si>
  <si>
    <t>244/45</t>
  </si>
  <si>
    <t>265/41</t>
  </si>
  <si>
    <t>KUDIN Dmitriy</t>
  </si>
  <si>
    <t>256/43</t>
  </si>
  <si>
    <t>246/46</t>
  </si>
  <si>
    <t>211/47</t>
  </si>
  <si>
    <t>264/43</t>
  </si>
  <si>
    <t>CYP - Cyprus</t>
  </si>
  <si>
    <t>226/46</t>
  </si>
  <si>
    <t>226/48</t>
  </si>
  <si>
    <t>KKOMOR Panayiotis</t>
  </si>
  <si>
    <t>176/48</t>
  </si>
  <si>
    <t>230/47</t>
  </si>
  <si>
    <t>317/ 1</t>
  </si>
  <si>
    <t>295/ 4</t>
  </si>
  <si>
    <t>301/ 5</t>
  </si>
  <si>
    <t>294/ 5</t>
  </si>
  <si>
    <t>297/ 6</t>
  </si>
  <si>
    <t>306/ 3</t>
  </si>
  <si>
    <t>290/ 8</t>
  </si>
  <si>
    <t>296/ 7</t>
  </si>
  <si>
    <t>294/ 6</t>
  </si>
  <si>
    <t>287/ 9</t>
  </si>
  <si>
    <t>284/14</t>
  </si>
  <si>
    <t>280/10</t>
  </si>
  <si>
    <t>271/11</t>
  </si>
  <si>
    <t>288/11</t>
  </si>
  <si>
    <t>271/13</t>
  </si>
  <si>
    <t>284/13</t>
  </si>
  <si>
    <t>266/14</t>
  </si>
  <si>
    <t>258/16</t>
  </si>
  <si>
    <t>ZHALSABON Tatiyana</t>
  </si>
  <si>
    <t>250/20</t>
  </si>
  <si>
    <t>256/20</t>
  </si>
  <si>
    <t>263/15</t>
  </si>
  <si>
    <t>263/17</t>
  </si>
  <si>
    <t>255/17</t>
  </si>
  <si>
    <t>253/22</t>
  </si>
  <si>
    <t>254/18</t>
  </si>
  <si>
    <t>248/23</t>
  </si>
  <si>
    <t>237/21</t>
  </si>
  <si>
    <t>ABDULLAYEVA Azada</t>
  </si>
  <si>
    <t>256/21</t>
  </si>
  <si>
    <t>228/22</t>
  </si>
  <si>
    <t>258/18</t>
  </si>
  <si>
    <t>211/24</t>
  </si>
  <si>
    <t>216/24</t>
  </si>
  <si>
    <t>252/19</t>
  </si>
  <si>
    <t>213/25</t>
  </si>
  <si>
    <t>216/23</t>
  </si>
  <si>
    <t>256/19</t>
  </si>
  <si>
    <t>153/25</t>
  </si>
  <si>
    <t>182/26</t>
  </si>
  <si>
    <t>128/26</t>
  </si>
  <si>
    <t>354/ 1</t>
  </si>
  <si>
    <t>FITRIANSYAH Fitriansyah</t>
  </si>
  <si>
    <t>345/ 4</t>
  </si>
  <si>
    <t>350/ 2</t>
  </si>
  <si>
    <t>342/ 8</t>
  </si>
  <si>
    <t>350/ 1</t>
  </si>
  <si>
    <t>343/ 6</t>
  </si>
  <si>
    <t>348/ 4</t>
  </si>
  <si>
    <t>343/ 5</t>
  </si>
  <si>
    <t>345/ 9</t>
  </si>
  <si>
    <t>SWAGUMILANG Ken</t>
  </si>
  <si>
    <t>346/ 7</t>
  </si>
  <si>
    <t>343/ 7</t>
  </si>
  <si>
    <t>340/16</t>
  </si>
  <si>
    <t>347/ 6</t>
  </si>
  <si>
    <t>345/ 3</t>
  </si>
  <si>
    <t>341/15</t>
  </si>
  <si>
    <t>339/18</t>
  </si>
  <si>
    <t>346/ 8</t>
  </si>
  <si>
    <t>340/15</t>
  </si>
  <si>
    <t>341/12</t>
  </si>
  <si>
    <t>343/12</t>
  </si>
  <si>
    <t>339/17</t>
  </si>
  <si>
    <t>337/22</t>
  </si>
  <si>
    <t>333/26</t>
  </si>
  <si>
    <t>342/13</t>
  </si>
  <si>
    <t>336/19</t>
  </si>
  <si>
    <t>338/18</t>
  </si>
  <si>
    <t>ROBINSON Garry</t>
  </si>
  <si>
    <t>335/20</t>
  </si>
  <si>
    <t>337/20</t>
  </si>
  <si>
    <t>SKRYBYKIN Victor</t>
  </si>
  <si>
    <t>335/23</t>
  </si>
  <si>
    <t>337/23</t>
  </si>
  <si>
    <t>SRB - Serbia</t>
  </si>
  <si>
    <t>341/13</t>
  </si>
  <si>
    <t>330/37</t>
  </si>
  <si>
    <t>KUIANKOV Iurii</t>
  </si>
  <si>
    <t>335/21</t>
  </si>
  <si>
    <t>336/25</t>
  </si>
  <si>
    <t>328/41</t>
  </si>
  <si>
    <t>NEAGU Marcel</t>
  </si>
  <si>
    <t>340/14</t>
  </si>
  <si>
    <t>329/40</t>
  </si>
  <si>
    <t>329/38</t>
  </si>
  <si>
    <t>340/17</t>
  </si>
  <si>
    <t>327/48</t>
  </si>
  <si>
    <t>331/30</t>
  </si>
  <si>
    <t>338/19</t>
  </si>
  <si>
    <t>334/25</t>
  </si>
  <si>
    <t>333/29</t>
  </si>
  <si>
    <t>328/40</t>
  </si>
  <si>
    <t>331/28</t>
  </si>
  <si>
    <t>333/27</t>
  </si>
  <si>
    <t>333/31</t>
  </si>
  <si>
    <t>334/26</t>
  </si>
  <si>
    <t>330/31</t>
  </si>
  <si>
    <t>332/34</t>
  </si>
  <si>
    <t>329/36</t>
  </si>
  <si>
    <t>332/32</t>
  </si>
  <si>
    <t>330/32</t>
  </si>
  <si>
    <t>331/35</t>
  </si>
  <si>
    <t>321/54</t>
  </si>
  <si>
    <t>324/47</t>
  </si>
  <si>
    <t>336/24</t>
  </si>
  <si>
    <t>330/33</t>
  </si>
  <si>
    <t>330/38</t>
  </si>
  <si>
    <t>334/24</t>
  </si>
  <si>
    <t>325/49</t>
  </si>
  <si>
    <t>326/46</t>
  </si>
  <si>
    <t>332/33</t>
  </si>
  <si>
    <t>GOMBOZHAPOV Aleksandr</t>
  </si>
  <si>
    <t>327/42</t>
  </si>
  <si>
    <t>330/36</t>
  </si>
  <si>
    <t>329/39</t>
  </si>
  <si>
    <t>328/44</t>
  </si>
  <si>
    <t>PRIPOREANU Nicolae</t>
  </si>
  <si>
    <t>324/50</t>
  </si>
  <si>
    <t>LTU - Lithuania</t>
  </si>
  <si>
    <t>328/42</t>
  </si>
  <si>
    <t>NOVGORODOV Nikolai</t>
  </si>
  <si>
    <t>335/22</t>
  </si>
  <si>
    <t>321/53</t>
  </si>
  <si>
    <t>POR - Portugal</t>
  </si>
  <si>
    <t>321/52</t>
  </si>
  <si>
    <t>333/28</t>
  </si>
  <si>
    <t>ALB - Albania</t>
  </si>
  <si>
    <t>326/44</t>
  </si>
  <si>
    <t>328/43</t>
  </si>
  <si>
    <t>333/30</t>
  </si>
  <si>
    <t>312/59</t>
  </si>
  <si>
    <t>341/14</t>
  </si>
  <si>
    <t>323/49</t>
  </si>
  <si>
    <t>330/39</t>
  </si>
  <si>
    <t>326/45</t>
  </si>
  <si>
    <t>327/47</t>
  </si>
  <si>
    <t>319/54</t>
  </si>
  <si>
    <t>324/48</t>
  </si>
  <si>
    <t>323/52</t>
  </si>
  <si>
    <t>323/50</t>
  </si>
  <si>
    <t>323/51</t>
  </si>
  <si>
    <t>NED - Netherlands</t>
  </si>
  <si>
    <t>329/37</t>
  </si>
  <si>
    <t>314/55</t>
  </si>
  <si>
    <t>BARREDO PONCELAS Fernando</t>
  </si>
  <si>
    <t>326/43</t>
  </si>
  <si>
    <t>314/56</t>
  </si>
  <si>
    <t>DORIC Martin</t>
  </si>
  <si>
    <t>312/57</t>
  </si>
  <si>
    <t>327/46</t>
  </si>
  <si>
    <t>312/58</t>
  </si>
  <si>
    <t>327/45</t>
  </si>
  <si>
    <t>320/55</t>
  </si>
  <si>
    <t>313/58</t>
  </si>
  <si>
    <t>315/56</t>
  </si>
  <si>
    <t>313/57</t>
  </si>
  <si>
    <t>AUT - Austria</t>
  </si>
  <si>
    <t>321/51</t>
  </si>
  <si>
    <t>306/59</t>
  </si>
  <si>
    <t>BALZHIEV Chingis</t>
  </si>
  <si>
    <t>306/61</t>
  </si>
  <si>
    <t>292/60</t>
  </si>
  <si>
    <t>ISL - Iceland</t>
  </si>
  <si>
    <t>310/60</t>
  </si>
  <si>
    <t>287/62</t>
  </si>
  <si>
    <t>293/62</t>
  </si>
  <si>
    <t>289/61</t>
  </si>
  <si>
    <t>247/63</t>
  </si>
  <si>
    <t>225/63</t>
  </si>
  <si>
    <t>332/ 2</t>
  </si>
  <si>
    <t>331/ 1</t>
  </si>
  <si>
    <t>328/ 4</t>
  </si>
  <si>
    <t>330/ 2</t>
  </si>
  <si>
    <t>330/ 3</t>
  </si>
  <si>
    <t>326/ 4</t>
  </si>
  <si>
    <t>324/ 7</t>
  </si>
  <si>
    <t>329/ 3</t>
  </si>
  <si>
    <t>333/ 1</t>
  </si>
  <si>
    <t>311/14</t>
  </si>
  <si>
    <t>326/ 5</t>
  </si>
  <si>
    <t>316/ 9</t>
  </si>
  <si>
    <t>323/ 8</t>
  </si>
  <si>
    <t>316/11</t>
  </si>
  <si>
    <t>324/ 6</t>
  </si>
  <si>
    <t>322/ 9</t>
  </si>
  <si>
    <t>314/12</t>
  </si>
  <si>
    <t>320/10</t>
  </si>
  <si>
    <t>315/10</t>
  </si>
  <si>
    <t>VISLOGUZOV Aleksandr</t>
  </si>
  <si>
    <t>313/14</t>
  </si>
  <si>
    <t>321/ 7</t>
  </si>
  <si>
    <t>307/19</t>
  </si>
  <si>
    <t>325/ 5</t>
  </si>
  <si>
    <t>314/13</t>
  </si>
  <si>
    <t>310/16</t>
  </si>
  <si>
    <t>307/18</t>
  </si>
  <si>
    <t>315/12</t>
  </si>
  <si>
    <t>303/17</t>
  </si>
  <si>
    <t>309/17</t>
  </si>
  <si>
    <t>SAMUTCHAIYAKIJ Suphawat</t>
  </si>
  <si>
    <t>309/15</t>
  </si>
  <si>
    <t>309/16</t>
  </si>
  <si>
    <t>298/20</t>
  </si>
  <si>
    <t>292/20</t>
  </si>
  <si>
    <t>314/11</t>
  </si>
  <si>
    <t>KANLAY Surapak</t>
  </si>
  <si>
    <t>292/21</t>
  </si>
  <si>
    <t>295/21</t>
  </si>
  <si>
    <t>277/23</t>
  </si>
  <si>
    <t>DUISEMBAYEV Sagdat</t>
  </si>
  <si>
    <t>266/23</t>
  </si>
  <si>
    <t>277/22</t>
  </si>
  <si>
    <t>JACNIACKI Piotr</t>
  </si>
  <si>
    <t>262/24</t>
  </si>
  <si>
    <t>259/24</t>
  </si>
  <si>
    <t>Para Euro Paralympic CQT</t>
  </si>
  <si>
    <t>318/ 2</t>
  </si>
  <si>
    <t>307/ 3</t>
  </si>
  <si>
    <t>302/ 8</t>
  </si>
  <si>
    <t>300/ 6</t>
  </si>
  <si>
    <t>305/ 7</t>
  </si>
  <si>
    <t>291/14</t>
  </si>
  <si>
    <t>296/11</t>
  </si>
  <si>
    <t>301/ 9</t>
  </si>
  <si>
    <t>286/14</t>
  </si>
  <si>
    <t>306/ 4</t>
  </si>
  <si>
    <t>281/17</t>
  </si>
  <si>
    <t>288/16</t>
  </si>
  <si>
    <t>286/13</t>
  </si>
  <si>
    <t>298/10</t>
  </si>
  <si>
    <t>285/16</t>
  </si>
  <si>
    <t>283/17</t>
  </si>
  <si>
    <t>294/12</t>
  </si>
  <si>
    <t>285/15</t>
  </si>
  <si>
    <t>280/18</t>
  </si>
  <si>
    <t>278/18</t>
  </si>
  <si>
    <t>257/20</t>
  </si>
  <si>
    <t>272/19</t>
  </si>
  <si>
    <t>260/19</t>
  </si>
  <si>
    <t>258/20</t>
  </si>
  <si>
    <t>226/21</t>
  </si>
  <si>
    <t>226/22</t>
  </si>
  <si>
    <t>176/22</t>
  </si>
  <si>
    <t>230/21</t>
  </si>
  <si>
    <t>301/ 1</t>
  </si>
  <si>
    <t>310/ 1</t>
  </si>
  <si>
    <t>294/ 2</t>
  </si>
  <si>
    <t>291/ 3</t>
  </si>
  <si>
    <t>271/ 3</t>
  </si>
  <si>
    <t>284/ 4</t>
  </si>
  <si>
    <t>265/ 6</t>
  </si>
  <si>
    <t>258/ 5</t>
  </si>
  <si>
    <t>271/ 5</t>
  </si>
  <si>
    <t>250/ 6</t>
  </si>
  <si>
    <t>248/ 9</t>
  </si>
  <si>
    <t>237/ 7</t>
  </si>
  <si>
    <t>256/ 8</t>
  </si>
  <si>
    <t>228/ 8</t>
  </si>
  <si>
    <t>258/ 7</t>
  </si>
  <si>
    <t>211/ 9</t>
  </si>
  <si>
    <t>182/10</t>
  </si>
  <si>
    <t>128/10</t>
  </si>
  <si>
    <t>339/ 5</t>
  </si>
  <si>
    <t>339/ 4</t>
  </si>
  <si>
    <t>337/ 6</t>
  </si>
  <si>
    <t>341/ 2</t>
  </si>
  <si>
    <t>330/12</t>
  </si>
  <si>
    <t>335/ 6</t>
  </si>
  <si>
    <t>336/ 7</t>
  </si>
  <si>
    <t>340/ 3</t>
  </si>
  <si>
    <t>329/14</t>
  </si>
  <si>
    <t>329/11</t>
  </si>
  <si>
    <t>342/ 1</t>
  </si>
  <si>
    <t>327/20</t>
  </si>
  <si>
    <t>331/ 8</t>
  </si>
  <si>
    <t>338/ 4</t>
  </si>
  <si>
    <t>328/13</t>
  </si>
  <si>
    <t>337/ 5</t>
  </si>
  <si>
    <t>329/ 9</t>
  </si>
  <si>
    <t>332/10</t>
  </si>
  <si>
    <t>327/15</t>
  </si>
  <si>
    <t>330/11</t>
  </si>
  <si>
    <t>329/12</t>
  </si>
  <si>
    <t>328/15</t>
  </si>
  <si>
    <t>333/ 7</t>
  </si>
  <si>
    <t>324/21</t>
  </si>
  <si>
    <t>328/14</t>
  </si>
  <si>
    <t>328/16</t>
  </si>
  <si>
    <t>321/20</t>
  </si>
  <si>
    <t>333/ 8</t>
  </si>
  <si>
    <t>326/17</t>
  </si>
  <si>
    <t>328/17</t>
  </si>
  <si>
    <t>321/21</t>
  </si>
  <si>
    <t>333/ 9</t>
  </si>
  <si>
    <t>312/24</t>
  </si>
  <si>
    <t>323/18</t>
  </si>
  <si>
    <t>330/13</t>
  </si>
  <si>
    <t>329/10</t>
  </si>
  <si>
    <t>314/22</t>
  </si>
  <si>
    <t>326/16</t>
  </si>
  <si>
    <t>314/23</t>
  </si>
  <si>
    <t>312/22</t>
  </si>
  <si>
    <t>312/23</t>
  </si>
  <si>
    <t>327/18</t>
  </si>
  <si>
    <t>321/19</t>
  </si>
  <si>
    <t>306/24</t>
  </si>
  <si>
    <t>310/25</t>
  </si>
  <si>
    <t>287/26</t>
  </si>
  <si>
    <t>328/ 2</t>
  </si>
  <si>
    <t>330/ 1</t>
  </si>
  <si>
    <t>326/ 3</t>
  </si>
  <si>
    <t>314/ 8</t>
  </si>
  <si>
    <t>320/ 5</t>
  </si>
  <si>
    <t>314/ 9</t>
  </si>
  <si>
    <t>315/ 7</t>
  </si>
  <si>
    <t>303/10</t>
  </si>
  <si>
    <t>300/11</t>
  </si>
  <si>
    <t>298/12</t>
  </si>
  <si>
    <t>292/12</t>
  </si>
  <si>
    <t>314/ 7</t>
  </si>
  <si>
    <t>262/13</t>
  </si>
  <si>
    <t>259/13</t>
  </si>
  <si>
    <t>Final Paralympic FINAL</t>
  </si>
  <si>
    <t>316/ 1</t>
  </si>
  <si>
    <t>304/ 9</t>
  </si>
  <si>
    <t>302/10</t>
  </si>
  <si>
    <t>297/11</t>
  </si>
  <si>
    <t>305/ 8</t>
  </si>
  <si>
    <t>296/14</t>
  </si>
  <si>
    <t>296/12</t>
  </si>
  <si>
    <t>301/11</t>
  </si>
  <si>
    <t>286/17</t>
  </si>
  <si>
    <t>281/19</t>
  </si>
  <si>
    <t>296/13</t>
  </si>
  <si>
    <t>288/18</t>
  </si>
  <si>
    <t>286/16</t>
  </si>
  <si>
    <t>278/21</t>
  </si>
  <si>
    <t>285/18</t>
  </si>
  <si>
    <t>283/20</t>
  </si>
  <si>
    <t>294/13</t>
  </si>
  <si>
    <t>285/19</t>
  </si>
  <si>
    <t>289/17</t>
  </si>
  <si>
    <t>280/21</t>
  </si>
  <si>
    <t>278/22</t>
  </si>
  <si>
    <t>258/24</t>
  </si>
  <si>
    <t>278/20</t>
  </si>
  <si>
    <t>269/22</t>
  </si>
  <si>
    <t>264/26</t>
  </si>
  <si>
    <t>257/25</t>
  </si>
  <si>
    <t>272/24</t>
  </si>
  <si>
    <t>249/27</t>
  </si>
  <si>
    <t>272/23</t>
  </si>
  <si>
    <t>260/23</t>
  </si>
  <si>
    <t>258/27</t>
  </si>
  <si>
    <t>244/28</t>
  </si>
  <si>
    <t>265/25</t>
  </si>
  <si>
    <t>256/26</t>
  </si>
  <si>
    <t>246/28</t>
  </si>
  <si>
    <t>226/29</t>
  </si>
  <si>
    <t>226/30</t>
  </si>
  <si>
    <t>176/30</t>
  </si>
  <si>
    <t>230/29</t>
  </si>
  <si>
    <t>302/ 1</t>
  </si>
  <si>
    <t>290/ 2</t>
  </si>
  <si>
    <t>294/ 1</t>
  </si>
  <si>
    <t>288/ 3</t>
  </si>
  <si>
    <t>266/ 4</t>
  </si>
  <si>
    <t>250/ 7</t>
  </si>
  <si>
    <t>248/10</t>
  </si>
  <si>
    <t>237/ 8</t>
  </si>
  <si>
    <t>256/ 9</t>
  </si>
  <si>
    <t>228/ 9</t>
  </si>
  <si>
    <t>211/11</t>
  </si>
  <si>
    <t>216/11</t>
  </si>
  <si>
    <t>252/ 6</t>
  </si>
  <si>
    <t>213/12</t>
  </si>
  <si>
    <t>216/10</t>
  </si>
  <si>
    <t>153/12</t>
  </si>
  <si>
    <t>182/13</t>
  </si>
  <si>
    <t>128/13</t>
  </si>
  <si>
    <t>348/ 1</t>
  </si>
  <si>
    <t>342/ 2</t>
  </si>
  <si>
    <t>346/ 2</t>
  </si>
  <si>
    <t>337/ 8</t>
  </si>
  <si>
    <t>341/ 3</t>
  </si>
  <si>
    <t>330/17</t>
  </si>
  <si>
    <t>340/ 4</t>
  </si>
  <si>
    <t>329/17</t>
  </si>
  <si>
    <t>331/11</t>
  </si>
  <si>
    <t>338/ 5</t>
  </si>
  <si>
    <t>334/ 8</t>
  </si>
  <si>
    <t>333/12</t>
  </si>
  <si>
    <t>328/19</t>
  </si>
  <si>
    <t>331/10</t>
  </si>
  <si>
    <t>333/10</t>
  </si>
  <si>
    <t>329/15</t>
  </si>
  <si>
    <t>332/14</t>
  </si>
  <si>
    <t>331/16</t>
  </si>
  <si>
    <t>324/24</t>
  </si>
  <si>
    <t>336/ 9</t>
  </si>
  <si>
    <t>330/18</t>
  </si>
  <si>
    <t>334/ 7</t>
  </si>
  <si>
    <t>325/26</t>
  </si>
  <si>
    <t>326/23</t>
  </si>
  <si>
    <t>332/15</t>
  </si>
  <si>
    <t>328/23</t>
  </si>
  <si>
    <t>324/27</t>
  </si>
  <si>
    <t>328/20</t>
  </si>
  <si>
    <t>328/21</t>
  </si>
  <si>
    <t>321/28</t>
  </si>
  <si>
    <t>333/11</t>
  </si>
  <si>
    <t>326/22</t>
  </si>
  <si>
    <t>321/29</t>
  </si>
  <si>
    <t>333/13</t>
  </si>
  <si>
    <t>312/33</t>
  </si>
  <si>
    <t>323/26</t>
  </si>
  <si>
    <t>330/19</t>
  </si>
  <si>
    <t>319/29</t>
  </si>
  <si>
    <t>324/25</t>
  </si>
  <si>
    <t>323/28</t>
  </si>
  <si>
    <t>329/16</t>
  </si>
  <si>
    <t>314/30</t>
  </si>
  <si>
    <t>326/21</t>
  </si>
  <si>
    <t>314/31</t>
  </si>
  <si>
    <t>312/31</t>
  </si>
  <si>
    <t>327/25</t>
  </si>
  <si>
    <t>312/32</t>
  </si>
  <si>
    <t>327/24</t>
  </si>
  <si>
    <t>320/30</t>
  </si>
  <si>
    <t>313/32</t>
  </si>
  <si>
    <t>321/27</t>
  </si>
  <si>
    <t>306/33</t>
  </si>
  <si>
    <t>310/34</t>
  </si>
  <si>
    <t>287/35</t>
  </si>
  <si>
    <t>293/35</t>
  </si>
  <si>
    <t>289/34</t>
  </si>
  <si>
    <t>247/36</t>
  </si>
  <si>
    <t>225/36</t>
  </si>
  <si>
    <t>326/ 2</t>
  </si>
  <si>
    <t>320/ 6</t>
  </si>
  <si>
    <t>314/10</t>
  </si>
  <si>
    <t>309/12</t>
  </si>
  <si>
    <t>300/13</t>
  </si>
  <si>
    <t>298/14</t>
  </si>
  <si>
    <t>298/15</t>
  </si>
  <si>
    <t>292/15</t>
  </si>
  <si>
    <t>292/16</t>
  </si>
  <si>
    <t>295/16</t>
  </si>
  <si>
    <t>266/17</t>
  </si>
  <si>
    <t>277/17</t>
  </si>
  <si>
    <t>262/18</t>
  </si>
  <si>
    <t>259/18</t>
  </si>
  <si>
    <t>Para panam CQT</t>
  </si>
  <si>
    <t>314/ 1</t>
  </si>
  <si>
    <t>308/ 1</t>
  </si>
  <si>
    <t>304/ 2</t>
  </si>
  <si>
    <t>293/ 2</t>
  </si>
  <si>
    <t>275/ 3</t>
  </si>
  <si>
    <t>287/ 3</t>
  </si>
  <si>
    <t>SANTOS SILVA Nelson</t>
  </si>
  <si>
    <t>274/ 4</t>
  </si>
  <si>
    <t>267/ 4</t>
  </si>
  <si>
    <t>CUB - Cuba</t>
  </si>
  <si>
    <t>228/ 6</t>
  </si>
  <si>
    <t>266/ 5</t>
  </si>
  <si>
    <t>BAEZ Jose</t>
  </si>
  <si>
    <t>242/ 5</t>
  </si>
  <si>
    <t>192/ 8</t>
  </si>
  <si>
    <t>245/ 7</t>
  </si>
  <si>
    <t>CORTES Jesus</t>
  </si>
  <si>
    <t>222/ 7</t>
  </si>
  <si>
    <t>198/ 8</t>
  </si>
  <si>
    <t>289/ 1</t>
  </si>
  <si>
    <t>305/ 1</t>
  </si>
  <si>
    <t>277/ 2</t>
  </si>
  <si>
    <t>265/ 2</t>
  </si>
  <si>
    <t>267/ 3</t>
  </si>
  <si>
    <t>264/ 3</t>
  </si>
  <si>
    <t>VALDEZ Kathia</t>
  </si>
  <si>
    <t>245/ 4</t>
  </si>
  <si>
    <t>231/ 5</t>
  </si>
  <si>
    <t>235/ 5</t>
  </si>
  <si>
    <t>CAESAR Candice</t>
  </si>
  <si>
    <t>166/ 6</t>
  </si>
  <si>
    <t>163/ 6</t>
  </si>
  <si>
    <t>ROCHA Karen</t>
  </si>
  <si>
    <t>153/ 7</t>
  </si>
  <si>
    <t>111/ 8</t>
  </si>
  <si>
    <t>MAYA Dulce</t>
  </si>
  <si>
    <t>122/ 8</t>
  </si>
  <si>
    <t>113/ 7</t>
  </si>
  <si>
    <t>331/ 2</t>
  </si>
  <si>
    <t>327/ 4</t>
  </si>
  <si>
    <t>323/ 5</t>
  </si>
  <si>
    <t>VILLAVICENCIO GALECIO Joffre Javier</t>
  </si>
  <si>
    <t>ECU - Ecuador</t>
  </si>
  <si>
    <t>317/ 7</t>
  </si>
  <si>
    <t>317/ 6</t>
  </si>
  <si>
    <t>307/ 8</t>
  </si>
  <si>
    <t>290/ 9</t>
  </si>
  <si>
    <t>BASUALTO BRAVO Javier</t>
  </si>
  <si>
    <t>CHI - Chile</t>
  </si>
  <si>
    <t>306/ 9</t>
  </si>
  <si>
    <t>ROCHA Esdras</t>
  </si>
  <si>
    <t>MACIAS Jaime</t>
  </si>
  <si>
    <t>307/ 1</t>
  </si>
  <si>
    <t>288/ 2</t>
  </si>
  <si>
    <t>291/ 2</t>
  </si>
  <si>
    <t>210/ 3</t>
  </si>
  <si>
    <t>220/ 3</t>
  </si>
  <si>
    <t>297/ 7</t>
  </si>
  <si>
    <t>282/ 8</t>
  </si>
  <si>
    <t>283/10</t>
  </si>
  <si>
    <t>278/10</t>
  </si>
  <si>
    <t>277/11</t>
  </si>
  <si>
    <t>268/14</t>
  </si>
  <si>
    <t>303/ 2</t>
  </si>
  <si>
    <t>281/11</t>
  </si>
  <si>
    <t>279/ 9</t>
  </si>
  <si>
    <t>272/14</t>
  </si>
  <si>
    <t>275/12</t>
  </si>
  <si>
    <t>273/12</t>
  </si>
  <si>
    <t>266/16</t>
  </si>
  <si>
    <t>256/16</t>
  </si>
  <si>
    <t>274/13</t>
  </si>
  <si>
    <t>258/15</t>
  </si>
  <si>
    <t>235/18</t>
  </si>
  <si>
    <t>241/17</t>
  </si>
  <si>
    <t>245/17</t>
  </si>
  <si>
    <t>228/18</t>
  </si>
  <si>
    <t>306/ 1</t>
  </si>
  <si>
    <t>297/ 2</t>
  </si>
  <si>
    <t>299/ 2</t>
  </si>
  <si>
    <t>SENGÜL Yagmur</t>
  </si>
  <si>
    <t>295/ 3</t>
  </si>
  <si>
    <t>292/ 4</t>
  </si>
  <si>
    <t>256/ 5</t>
  </si>
  <si>
    <t>275/ 5</t>
  </si>
  <si>
    <t>253/ 6</t>
  </si>
  <si>
    <t>248/ 8</t>
  </si>
  <si>
    <t>265/ 4</t>
  </si>
  <si>
    <t>268/ 6</t>
  </si>
  <si>
    <t>236/ 7</t>
  </si>
  <si>
    <t>POOJA</t>
  </si>
  <si>
    <t>248/ 7</t>
  </si>
  <si>
    <t>225/ 8</t>
  </si>
  <si>
    <t>341/ 1</t>
  </si>
  <si>
    <t>340/ 2</t>
  </si>
  <si>
    <t>335/ 4</t>
  </si>
  <si>
    <t>332/ 6</t>
  </si>
  <si>
    <t>335/ 7</t>
  </si>
  <si>
    <t>331/ 7</t>
  </si>
  <si>
    <t>336/ 6</t>
  </si>
  <si>
    <t>323/13</t>
  </si>
  <si>
    <t>333/ 5</t>
  </si>
  <si>
    <t>324/12</t>
  </si>
  <si>
    <t>331/ 9</t>
  </si>
  <si>
    <t>328/ 9</t>
  </si>
  <si>
    <t>326/11</t>
  </si>
  <si>
    <t>322/15</t>
  </si>
  <si>
    <t>325/12</t>
  </si>
  <si>
    <t>324/11</t>
  </si>
  <si>
    <t>318/14</t>
  </si>
  <si>
    <t>323/14</t>
  </si>
  <si>
    <t>317/15</t>
  </si>
  <si>
    <t>325/10</t>
  </si>
  <si>
    <t>314/16</t>
  </si>
  <si>
    <t>TOLEBEK Sarsenbek</t>
  </si>
  <si>
    <t>315/17</t>
  </si>
  <si>
    <t>318/13</t>
  </si>
  <si>
    <t>316/16</t>
  </si>
  <si>
    <t>307/17</t>
  </si>
  <si>
    <t>312/18</t>
  </si>
  <si>
    <t>301/18</t>
  </si>
  <si>
    <t>308/19</t>
  </si>
  <si>
    <t>294/21</t>
  </si>
  <si>
    <t>297/19</t>
  </si>
  <si>
    <t>303/20</t>
  </si>
  <si>
    <t>287/23</t>
  </si>
  <si>
    <t>294/22</t>
  </si>
  <si>
    <t>239/23</t>
  </si>
  <si>
    <t>288/22</t>
  </si>
  <si>
    <t>234/24</t>
  </si>
  <si>
    <t>268/24</t>
  </si>
  <si>
    <t xml:space="preserve">inccomplete scores </t>
  </si>
  <si>
    <t xml:space="preserve">complete Book </t>
  </si>
  <si>
    <t>Division</t>
  </si>
  <si>
    <t>MISIR Nil</t>
  </si>
  <si>
    <t>TÜRKMENOGLU Nihat</t>
  </si>
  <si>
    <t>TONON Paolo</t>
  </si>
  <si>
    <t>CURE Oznur</t>
  </si>
  <si>
    <t>TUR - Turkiye</t>
  </si>
  <si>
    <t>RIGAULT CHUPIN Julie</t>
  </si>
  <si>
    <t>MARKITANTOVA Kseniya</t>
  </si>
  <si>
    <t>SVK - Slovakia</t>
  </si>
  <si>
    <t>HÉRITIER Pascal</t>
  </si>
  <si>
    <t>SUI - Switzerland</t>
  </si>
  <si>
    <t>GALÉ MONTORIO Fernando</t>
  </si>
  <si>
    <t>MARTÍNEZ TORRE Adrián</t>
  </si>
  <si>
    <t>WEGERER Martin</t>
  </si>
  <si>
    <t>MILOVIC Dejan</t>
  </si>
  <si>
    <t>LAVRINC Ziva</t>
  </si>
  <si>
    <t>TAYLOR Hazel</t>
  </si>
  <si>
    <t>YILMAZLI Cemil</t>
  </si>
  <si>
    <t>RADIGAN Cameron</t>
  </si>
  <si>
    <t>NAUMCHUK Vasyl</t>
  </si>
  <si>
    <t>LETULLE Damien</t>
  </si>
  <si>
    <t>SGP - Singapore</t>
  </si>
  <si>
    <t>TPE - Chinese Taipei</t>
  </si>
  <si>
    <t>KATEMONGKON Rhomshalee</t>
  </si>
  <si>
    <t>CERNANSKA Martina</t>
  </si>
  <si>
    <t>OE Yuya</t>
  </si>
  <si>
    <t>CHATYOTSAKORN Tpat</t>
  </si>
  <si>
    <t>PHIMTHONG Pornchai</t>
  </si>
  <si>
    <t>JANSONS Dainis</t>
  </si>
  <si>
    <t>JABBAROV Shahin</t>
  </si>
  <si>
    <t>RAF - RAF</t>
  </si>
  <si>
    <t>KOR - Republic of Korea</t>
  </si>
  <si>
    <t>DAVIS Christopher</t>
  </si>
  <si>
    <t>ANSARI Adil Mohamed Nazir</t>
  </si>
  <si>
    <t>ZUÑIGA Mariana</t>
  </si>
  <si>
    <t>KOPIRATOVA Maxatgul</t>
  </si>
  <si>
    <t>AL NUAIMI Rana</t>
  </si>
  <si>
    <t>KADHIM Abbas</t>
  </si>
  <si>
    <t>CHARAO FERREIRA Reinaldo Vagner</t>
  </si>
  <si>
    <t>CANTURK Feyzullah</t>
  </si>
  <si>
    <t>WHANG Sung Ki</t>
  </si>
  <si>
    <t>CAN - Canada</t>
  </si>
  <si>
    <t>WATERMAN Chris</t>
  </si>
  <si>
    <t>ATEIBEKOV Arlan</t>
  </si>
  <si>
    <t>TANAKHAN Phromruethon</t>
  </si>
  <si>
    <t>ALBLOOSHI Habib</t>
  </si>
  <si>
    <t>UAE - UAE</t>
  </si>
  <si>
    <t>SAYOOD ALSHEHHI Mohammed Abdulla Ali</t>
  </si>
  <si>
    <t>MURGATROYD Steven</t>
  </si>
  <si>
    <t>KIM Kyung Hwa</t>
  </si>
  <si>
    <t>SHEVCHENKO Anna-Viktoriia</t>
  </si>
  <si>
    <t>BAATAR Javkhlantugs</t>
  </si>
  <si>
    <t>KUCUKYORGANCI Sevinc</t>
  </si>
  <si>
    <t>IZMAGAMBETOVA Nazgul</t>
  </si>
  <si>
    <t>BUZHANOVA Anargul</t>
  </si>
  <si>
    <t>323/ 2</t>
  </si>
  <si>
    <t>312/ 4</t>
  </si>
  <si>
    <t>316/ 3</t>
  </si>
  <si>
    <t>308/ 9</t>
  </si>
  <si>
    <t>311/ 7</t>
  </si>
  <si>
    <t>309/ 7</t>
  </si>
  <si>
    <t>314/ 3</t>
  </si>
  <si>
    <t>301/13</t>
  </si>
  <si>
    <t>298/17</t>
  </si>
  <si>
    <t>311/ 6</t>
  </si>
  <si>
    <t>308/10</t>
  </si>
  <si>
    <t>305/11</t>
  </si>
  <si>
    <t>297/18</t>
  </si>
  <si>
    <t>299/15</t>
  </si>
  <si>
    <t>299/16</t>
  </si>
  <si>
    <t>298/16</t>
  </si>
  <si>
    <t>292/19</t>
  </si>
  <si>
    <t>303/11</t>
  </si>
  <si>
    <t>285/30</t>
  </si>
  <si>
    <t>295/19</t>
  </si>
  <si>
    <t>290/23</t>
  </si>
  <si>
    <t>291/21</t>
  </si>
  <si>
    <t>293/18</t>
  </si>
  <si>
    <t>291/20</t>
  </si>
  <si>
    <t>289/24</t>
  </si>
  <si>
    <t>289/22</t>
  </si>
  <si>
    <t>291/22</t>
  </si>
  <si>
    <t>285/27</t>
  </si>
  <si>
    <t>286/24</t>
  </si>
  <si>
    <t>MAGOMEDOV Magomed</t>
  </si>
  <si>
    <t>286/25</t>
  </si>
  <si>
    <t>288/27</t>
  </si>
  <si>
    <t>281/29</t>
  </si>
  <si>
    <t>287/28</t>
  </si>
  <si>
    <t>285/26</t>
  </si>
  <si>
    <t>278/31</t>
  </si>
  <si>
    <t>271/33</t>
  </si>
  <si>
    <t>267/35</t>
  </si>
  <si>
    <t>STEINER Marek</t>
  </si>
  <si>
    <t>277/31</t>
  </si>
  <si>
    <t>273/32</t>
  </si>
  <si>
    <t>262/38</t>
  </si>
  <si>
    <t>285/29</t>
  </si>
  <si>
    <t>PUREVSED Munkhbaatar</t>
  </si>
  <si>
    <t>268/35</t>
  </si>
  <si>
    <t>ARAB AMERI Mohammad Reza</t>
  </si>
  <si>
    <t>284/28</t>
  </si>
  <si>
    <t>256/38</t>
  </si>
  <si>
    <t>278/30</t>
  </si>
  <si>
    <t>262/37</t>
  </si>
  <si>
    <t>YILMAZ Ensar</t>
  </si>
  <si>
    <t>267/36</t>
  </si>
  <si>
    <t>273/33</t>
  </si>
  <si>
    <t>268/34</t>
  </si>
  <si>
    <t>271/34</t>
  </si>
  <si>
    <t>264/37</t>
  </si>
  <si>
    <t>266/36</t>
  </si>
  <si>
    <t>260/39</t>
  </si>
  <si>
    <t>246/39</t>
  </si>
  <si>
    <t>SUKKUN Phet</t>
  </si>
  <si>
    <t>252/40</t>
  </si>
  <si>
    <t>240/40</t>
  </si>
  <si>
    <t>247/41</t>
  </si>
  <si>
    <t>230/41</t>
  </si>
  <si>
    <t>221/42</t>
  </si>
  <si>
    <t>225/42</t>
  </si>
  <si>
    <t>Percentiles</t>
  </si>
  <si>
    <t>Para Pan Am Championships</t>
  </si>
  <si>
    <t>295/ 1</t>
  </si>
  <si>
    <t>TORRES Albina Yamila</t>
  </si>
  <si>
    <t>ARG - Argentina</t>
  </si>
  <si>
    <t>71/ 2</t>
  </si>
  <si>
    <t>146/ 2</t>
  </si>
  <si>
    <t>LÓPEZ CARRASCO Mariela</t>
  </si>
  <si>
    <t>3/3</t>
  </si>
  <si>
    <t>302/ 2</t>
  </si>
  <si>
    <t>299/ 3</t>
  </si>
  <si>
    <t>SOLIS Jaime</t>
  </si>
  <si>
    <t>292/ 5</t>
  </si>
  <si>
    <t>GAMBOA REYES Bastián</t>
  </si>
  <si>
    <t>254/ 6</t>
  </si>
  <si>
    <t>211/ 6</t>
  </si>
  <si>
    <t>SAID BOCAZ Victor Manuel</t>
  </si>
  <si>
    <t>230/ 7</t>
  </si>
  <si>
    <t>213/ 5</t>
  </si>
  <si>
    <t>HERRO Lucas</t>
  </si>
  <si>
    <t>303/ 1</t>
  </si>
  <si>
    <t>15/ 7</t>
  </si>
  <si>
    <t>327/ 3</t>
  </si>
  <si>
    <t>321/ 4</t>
  </si>
  <si>
    <t>322/ 3</t>
  </si>
  <si>
    <t>RIVEROS María del Pilar</t>
  </si>
  <si>
    <t>312/ 7</t>
  </si>
  <si>
    <t>GONZABAY GUAMAN Diana</t>
  </si>
  <si>
    <t>311/ 8</t>
  </si>
  <si>
    <t>306/ 8</t>
  </si>
  <si>
    <t>SANCHEZ Lya</t>
  </si>
  <si>
    <t>NUNES DE MORAES Helena</t>
  </si>
  <si>
    <t>280/11</t>
  </si>
  <si>
    <t>CANDIA SANTANDER Carla</t>
  </si>
  <si>
    <t>249/12</t>
  </si>
  <si>
    <t>267/12</t>
  </si>
  <si>
    <t>MARTINEZ DIANDERAS Maleny Alexandra</t>
  </si>
  <si>
    <t>PER - Peru</t>
  </si>
  <si>
    <t>207/13</t>
  </si>
  <si>
    <t>184/13</t>
  </si>
  <si>
    <t>ARMIJO VIVANCO Claudia</t>
  </si>
  <si>
    <t>175/14</t>
  </si>
  <si>
    <t>168/14</t>
  </si>
  <si>
    <t>344/ 1</t>
  </si>
  <si>
    <t>331/ 6</t>
  </si>
  <si>
    <t>334/ 5</t>
  </si>
  <si>
    <t>335/ 3</t>
  </si>
  <si>
    <t>329/ 7</t>
  </si>
  <si>
    <t>329/ 8</t>
  </si>
  <si>
    <t>326/12</t>
  </si>
  <si>
    <t>GODFREY Douglas</t>
  </si>
  <si>
    <t>327/ 9</t>
  </si>
  <si>
    <t>CUNNINGHAM David</t>
  </si>
  <si>
    <t>RENTERIA MURILLO Junior</t>
  </si>
  <si>
    <t>326/10</t>
  </si>
  <si>
    <t>325/13</t>
  </si>
  <si>
    <t>LEMUS Ever</t>
  </si>
  <si>
    <t>ESA - El Salvador</t>
  </si>
  <si>
    <t>319/14</t>
  </si>
  <si>
    <t>COX Robert</t>
  </si>
  <si>
    <t>318/17</t>
  </si>
  <si>
    <t>318/15</t>
  </si>
  <si>
    <t>324/14</t>
  </si>
  <si>
    <t>321/15</t>
  </si>
  <si>
    <t>313/17</t>
  </si>
  <si>
    <t>319/16</t>
  </si>
  <si>
    <t>309/19</t>
  </si>
  <si>
    <t>PARADA APONTE Edixon Alexander</t>
  </si>
  <si>
    <t>VEN - Venezuela</t>
  </si>
  <si>
    <t>ROSARIO Ricardo</t>
  </si>
  <si>
    <t>PUR - Puerto Rico</t>
  </si>
  <si>
    <t>LAZARTE LEGUIA Juan Jose</t>
  </si>
  <si>
    <t>287/21</t>
  </si>
  <si>
    <t>258/22</t>
  </si>
  <si>
    <t>MEJÍAS GEISSE Raimundo</t>
  </si>
  <si>
    <t>262/21</t>
  </si>
  <si>
    <t>DÍAZ ANGEL Alfonso</t>
  </si>
  <si>
    <t>268/23</t>
  </si>
  <si>
    <t>246/23</t>
  </si>
  <si>
    <t>LOPEZ Ariel Esteban</t>
  </si>
  <si>
    <t>281/22</t>
  </si>
  <si>
    <t>224/24</t>
  </si>
  <si>
    <t>RAMÍREZ BLUMENBERG Gonzalo</t>
  </si>
  <si>
    <t>136/25</t>
  </si>
  <si>
    <t>173/25</t>
  </si>
  <si>
    <t>271/ 2</t>
  </si>
  <si>
    <t>293/ 1</t>
  </si>
  <si>
    <t>VALDEZ Cathia</t>
  </si>
  <si>
    <t>278/ 1</t>
  </si>
  <si>
    <t>247/ 3</t>
  </si>
  <si>
    <t>223/ 5</t>
  </si>
  <si>
    <t>258/ 2</t>
  </si>
  <si>
    <t>237/ 3</t>
  </si>
  <si>
    <t>235/ 4</t>
  </si>
  <si>
    <t>FIGUEREDO Tercia Ferreira</t>
  </si>
  <si>
    <t>237/ 4</t>
  </si>
  <si>
    <t>212/ 5</t>
  </si>
  <si>
    <t>CORREA MONTIEL Sorleny</t>
  </si>
  <si>
    <t>160/ 8</t>
  </si>
  <si>
    <t>192/ 6</t>
  </si>
  <si>
    <t>196/ 6</t>
  </si>
  <si>
    <t>154/ 8</t>
  </si>
  <si>
    <t>DURON Valeria</t>
  </si>
  <si>
    <t>166/ 7</t>
  </si>
  <si>
    <t>171/ 7</t>
  </si>
  <si>
    <t>POSADA CAÑIZARES Leydis Lazara</t>
  </si>
  <si>
    <t>141/ 9</t>
  </si>
  <si>
    <t>148/ 9</t>
  </si>
  <si>
    <t>CAMPOS MARZANO Daniela Cecilia</t>
  </si>
  <si>
    <t>55/10</t>
  </si>
  <si>
    <t>137/10</t>
  </si>
  <si>
    <t>311/ 1</t>
  </si>
  <si>
    <t>309/ 2</t>
  </si>
  <si>
    <t>287/ 7</t>
  </si>
  <si>
    <t>298/ 3</t>
  </si>
  <si>
    <t>BLAS FERNÁNDEZ Juan Diego</t>
  </si>
  <si>
    <t>GUA - Guatemala</t>
  </si>
  <si>
    <t>290/ 4</t>
  </si>
  <si>
    <t>293/ 5</t>
  </si>
  <si>
    <t>289/ 7</t>
  </si>
  <si>
    <t>292/ 6</t>
  </si>
  <si>
    <t>280/ 8</t>
  </si>
  <si>
    <t>296/ 4</t>
  </si>
  <si>
    <t>RAMIREZ Héctor Julio</t>
  </si>
  <si>
    <t>275/ 9</t>
  </si>
  <si>
    <t>HERRERA Edwin</t>
  </si>
  <si>
    <t>265/11</t>
  </si>
  <si>
    <t>267/10</t>
  </si>
  <si>
    <t>250/12</t>
  </si>
  <si>
    <t>GARZA Hernan</t>
  </si>
  <si>
    <t>248/12</t>
  </si>
  <si>
    <t>266/10</t>
  </si>
  <si>
    <t>268/ 9</t>
  </si>
  <si>
    <t>239/13</t>
  </si>
  <si>
    <t>CHISMAK Simon</t>
  </si>
  <si>
    <t>238/14</t>
  </si>
  <si>
    <t>259/11</t>
  </si>
  <si>
    <t>FIGUEROA Jose Eduardo</t>
  </si>
  <si>
    <t>DOM - Dominican Republic</t>
  </si>
  <si>
    <t>245/13</t>
  </si>
  <si>
    <t>228/14</t>
  </si>
  <si>
    <t>AGUIRRE MORA Cristian</t>
  </si>
  <si>
    <t>217/15</t>
  </si>
  <si>
    <t>212/15</t>
  </si>
  <si>
    <t>201/16</t>
  </si>
  <si>
    <t>209/16</t>
  </si>
  <si>
    <t>HUAYTALLA PÉREZ Marco Antonio</t>
  </si>
  <si>
    <t>178/19</t>
  </si>
  <si>
    <t>184/17</t>
  </si>
  <si>
    <t>MONTAÑO ANTE José María</t>
  </si>
  <si>
    <t>185/18</t>
  </si>
  <si>
    <t>131/19</t>
  </si>
  <si>
    <t>GREEN Acee Daniel</t>
  </si>
  <si>
    <t>JAM - Jamaica</t>
  </si>
  <si>
    <t>187/17</t>
  </si>
  <si>
    <t>126/20</t>
  </si>
  <si>
    <t>GALAZ ROJAS Sadi</t>
  </si>
  <si>
    <t>169/20</t>
  </si>
  <si>
    <t>141/18</t>
  </si>
  <si>
    <t>PANARIELLO Matteo</t>
  </si>
  <si>
    <t>NICHOLL Richard John</t>
  </si>
  <si>
    <t>MISOS Christos</t>
  </si>
  <si>
    <t>AND</t>
  </si>
  <si>
    <t>Andorra</t>
  </si>
  <si>
    <t>REES-EVANS Roger</t>
  </si>
  <si>
    <t>PROWSE Steve</t>
  </si>
  <si>
    <t>VACCARO Giovanni Maria</t>
  </si>
  <si>
    <t>TRANTER Phillip</t>
  </si>
  <si>
    <t>THOMAS Nicholas</t>
  </si>
  <si>
    <t xml:space="preserve">Para World Championships </t>
  </si>
  <si>
    <t>VANHOLLEBEKE Ruben</t>
  </si>
  <si>
    <t>CASELLAS ALBIOL Jordi</t>
  </si>
  <si>
    <t>WALTH Janice</t>
  </si>
  <si>
    <t>MARTIN ANAYA Daniel</t>
  </si>
  <si>
    <t>RODGERS Stuart</t>
  </si>
  <si>
    <t>HOCKLEY Hazel</t>
  </si>
  <si>
    <t>SCHRAND Mark</t>
  </si>
  <si>
    <t>NEWBERY Craig</t>
  </si>
  <si>
    <t>LONDAL Anette</t>
  </si>
  <si>
    <t>VANDENSTEEN Johan</t>
  </si>
  <si>
    <t>175/ 1</t>
  </si>
  <si>
    <t>140/ 1</t>
  </si>
  <si>
    <t>118/ 2</t>
  </si>
  <si>
    <t>129/ 2</t>
  </si>
  <si>
    <t>NOR - Norway</t>
  </si>
  <si>
    <t>103/ 3</t>
  </si>
  <si>
    <t>98/ 3</t>
  </si>
  <si>
    <t>MENDES ARAUJO Gustavo</t>
  </si>
  <si>
    <t>216/ 1</t>
  </si>
  <si>
    <t>192/ 1</t>
  </si>
  <si>
    <t>RUIZ Misael</t>
  </si>
  <si>
    <t>148/ 2</t>
  </si>
  <si>
    <t>184/ 2</t>
  </si>
  <si>
    <t>ARELLANO CORRAL Alejandro</t>
  </si>
  <si>
    <t>106/ 3</t>
  </si>
  <si>
    <t>60/ 3</t>
  </si>
  <si>
    <t>GUTIERREZ SILVA Luis Antonio</t>
  </si>
  <si>
    <t>86/ 4</t>
  </si>
  <si>
    <t>38/ 4</t>
  </si>
  <si>
    <t>PIRAN Daniele</t>
  </si>
  <si>
    <t>272/ 1</t>
  </si>
  <si>
    <t>257/ 2</t>
  </si>
  <si>
    <t>255/ 4</t>
  </si>
  <si>
    <t>ORJALES VIDAL Adrián</t>
  </si>
  <si>
    <t>253/ 3</t>
  </si>
  <si>
    <t>258/ 3</t>
  </si>
  <si>
    <t>237/ 5</t>
  </si>
  <si>
    <t>268/ 2</t>
  </si>
  <si>
    <t>239/ 4</t>
  </si>
  <si>
    <t>215/ 5</t>
  </si>
  <si>
    <t>MEURRENS Kathleen</t>
  </si>
  <si>
    <t>208/ 6</t>
  </si>
  <si>
    <t>204/ 6</t>
  </si>
  <si>
    <t>174/ 7</t>
  </si>
  <si>
    <t>138/ 7</t>
  </si>
  <si>
    <t>235/ 1</t>
  </si>
  <si>
    <t>246/ 1</t>
  </si>
  <si>
    <t>233/ 2</t>
  </si>
  <si>
    <t>234/ 2</t>
  </si>
  <si>
    <t>177/ 3</t>
  </si>
  <si>
    <t>178/ 3</t>
  </si>
  <si>
    <t>AND - Andorra</t>
  </si>
  <si>
    <t>90/ 5</t>
  </si>
  <si>
    <t>129/ 4</t>
  </si>
  <si>
    <t>JONES Clive</t>
  </si>
  <si>
    <t>122/ 4</t>
  </si>
  <si>
    <t>94/ 5</t>
  </si>
  <si>
    <t>242/ 1</t>
  </si>
  <si>
    <t>205/ 1</t>
  </si>
  <si>
    <t>159/ 2</t>
  </si>
  <si>
    <t>199/ 2</t>
  </si>
  <si>
    <t>313/ 1</t>
  </si>
  <si>
    <t>272/ 2</t>
  </si>
  <si>
    <t>267/ 2</t>
  </si>
  <si>
    <t>AHMED Tanveer</t>
  </si>
  <si>
    <t>160/ 3</t>
  </si>
  <si>
    <t>186/ 3</t>
  </si>
  <si>
    <t>234/ 1</t>
  </si>
  <si>
    <t>223/ 1</t>
  </si>
  <si>
    <t>205/ 2</t>
  </si>
  <si>
    <t>188/ 3</t>
  </si>
  <si>
    <t>196/ 3</t>
  </si>
  <si>
    <t>192/ 2</t>
  </si>
  <si>
    <t>188/ 4</t>
  </si>
  <si>
    <t>182/ 4</t>
  </si>
  <si>
    <t>159/ 7</t>
  </si>
  <si>
    <t>168/ 5</t>
  </si>
  <si>
    <t>171/ 5</t>
  </si>
  <si>
    <t>125/ 8</t>
  </si>
  <si>
    <t>101/10</t>
  </si>
  <si>
    <t>AZIZ Waleed</t>
  </si>
  <si>
    <t>131/ 9</t>
  </si>
  <si>
    <t>133/ 7</t>
  </si>
  <si>
    <t>109/10</t>
  </si>
  <si>
    <t>136/ 6</t>
  </si>
  <si>
    <t>107/11</t>
  </si>
  <si>
    <t>118/ 9</t>
  </si>
  <si>
    <t>144/ 8</t>
  </si>
  <si>
    <t>74/13</t>
  </si>
  <si>
    <t>102/12</t>
  </si>
  <si>
    <t>86/11</t>
  </si>
  <si>
    <t>80/14</t>
  </si>
  <si>
    <t>79/12</t>
  </si>
  <si>
    <t>83/13</t>
  </si>
  <si>
    <t>58/14</t>
  </si>
  <si>
    <t>VI Division</t>
  </si>
  <si>
    <t>VI 2/3 Division</t>
  </si>
  <si>
    <t>AL-DULAIMI Abbas</t>
  </si>
  <si>
    <t>Hong Kong, China</t>
  </si>
  <si>
    <t>Indonesia</t>
  </si>
  <si>
    <t>INA</t>
  </si>
  <si>
    <t>JARWATI Jarwati</t>
  </si>
  <si>
    <t>SRATHONGMAEW Phannibha</t>
  </si>
  <si>
    <t>KHODIJAH Ijah</t>
  </si>
  <si>
    <t>MACIAS VALADEZ Jaime Solis</t>
  </si>
  <si>
    <t>LYZHNIKOVA Marina</t>
  </si>
  <si>
    <t xml:space="preserve">Asian Para Championships </t>
  </si>
  <si>
    <t>WA</t>
  </si>
  <si>
    <t>Paralympic Athlete</t>
  </si>
  <si>
    <t>TUWARIYAH</t>
  </si>
  <si>
    <t>IRMAWATI Irmawati</t>
  </si>
  <si>
    <t>PUANGPET Chaithongrat</t>
  </si>
  <si>
    <t>FITRIANYAH Fitrianyah</t>
  </si>
  <si>
    <t>SHARMA Kuldeep</t>
  </si>
  <si>
    <t>IMOMKULOV Ubaydulla</t>
  </si>
  <si>
    <t>UZB</t>
  </si>
  <si>
    <t>Uzbekistan</t>
  </si>
  <si>
    <t>NUGRAHA SAPUTRA UTAMA Riyadi</t>
  </si>
  <si>
    <t>NINIK UMARDYANI Vironika</t>
  </si>
  <si>
    <t>SAIFUL AZMI Shazleen Elneesha</t>
  </si>
  <si>
    <t>CHOI Mi Yeong</t>
  </si>
  <si>
    <t>SALVATAMBY Suresh</t>
  </si>
  <si>
    <t>SETIAWAN Setiawan</t>
  </si>
  <si>
    <t>HIDAYATUL ABROR Muh</t>
  </si>
  <si>
    <t>YOU Doo Hwan</t>
  </si>
  <si>
    <t>LEE Hong Gu</t>
  </si>
  <si>
    <t>RAJESH .</t>
  </si>
  <si>
    <t>DIO PRASETYANTO Robertus</t>
  </si>
  <si>
    <t>AL RAHMA Muntadher AL RAHMA</t>
  </si>
  <si>
    <t>TUR - Turkey</t>
  </si>
  <si>
    <t>HUN - Hungary</t>
  </si>
  <si>
    <t>FIN - Finland</t>
  </si>
  <si>
    <t>ITA - Italy</t>
  </si>
  <si>
    <t>RUS - Russia</t>
  </si>
  <si>
    <t>GBR - Great Britain</t>
  </si>
  <si>
    <t>ROU - Romania</t>
  </si>
  <si>
    <t>CZE - Czech Republic</t>
  </si>
  <si>
    <t>JPN - Japan</t>
  </si>
  <si>
    <t>USA - USA</t>
  </si>
  <si>
    <t>277/ 1</t>
  </si>
  <si>
    <t>281/ 1</t>
  </si>
  <si>
    <t>BRA - Brazil</t>
  </si>
  <si>
    <t>238/ 2</t>
  </si>
  <si>
    <t>231/ 2</t>
  </si>
  <si>
    <t>Türkiye</t>
  </si>
  <si>
    <t>BENHAMI Aziza</t>
  </si>
  <si>
    <t>LAMMERS Jule</t>
  </si>
  <si>
    <t xml:space="preserve">308/ 1 </t>
  </si>
  <si>
    <t xml:space="preserve">302/ 1 </t>
  </si>
  <si>
    <t xml:space="preserve">298/ 4 </t>
  </si>
  <si>
    <t xml:space="preserve">302/ 2 </t>
  </si>
  <si>
    <t xml:space="preserve">306/ 2 </t>
  </si>
  <si>
    <t xml:space="preserve">293/ 6 </t>
  </si>
  <si>
    <t xml:space="preserve">299/ 3 </t>
  </si>
  <si>
    <t xml:space="preserve">294/ 5 </t>
  </si>
  <si>
    <t xml:space="preserve">296/ 4 </t>
  </si>
  <si>
    <t xml:space="preserve">277/ 7 </t>
  </si>
  <si>
    <t xml:space="preserve">297/ 3 </t>
  </si>
  <si>
    <t xml:space="preserve">285/ 6 </t>
  </si>
  <si>
    <t xml:space="preserve">286/ 7 </t>
  </si>
  <si>
    <t xml:space="preserve">273/ 8 </t>
  </si>
  <si>
    <t xml:space="preserve">277/ 9 </t>
  </si>
  <si>
    <t xml:space="preserve">268/ 9 </t>
  </si>
  <si>
    <t xml:space="preserve">278/ 8 </t>
  </si>
  <si>
    <t xml:space="preserve">254/11 </t>
  </si>
  <si>
    <t xml:space="preserve">266/10 </t>
  </si>
  <si>
    <t xml:space="preserve">267/10 </t>
  </si>
  <si>
    <t xml:space="preserve">245/12 </t>
  </si>
  <si>
    <t xml:space="preserve">223/12 </t>
  </si>
  <si>
    <t xml:space="preserve">248/11 </t>
  </si>
  <si>
    <t xml:space="preserve">351/ 1 </t>
  </si>
  <si>
    <t xml:space="preserve">351/ 2 </t>
  </si>
  <si>
    <t xml:space="preserve">348/ 4 </t>
  </si>
  <si>
    <t xml:space="preserve">352/ 1 </t>
  </si>
  <si>
    <t xml:space="preserve">348/ 3 </t>
  </si>
  <si>
    <t xml:space="preserve">349/ 3 </t>
  </si>
  <si>
    <t xml:space="preserve">348/ 2 </t>
  </si>
  <si>
    <t xml:space="preserve">345/ 6 </t>
  </si>
  <si>
    <t xml:space="preserve">342/11 </t>
  </si>
  <si>
    <t xml:space="preserve">348/ 5 </t>
  </si>
  <si>
    <t xml:space="preserve">339/18 </t>
  </si>
  <si>
    <t xml:space="preserve">349/ 4 </t>
  </si>
  <si>
    <t xml:space="preserve">344/ 8 </t>
  </si>
  <si>
    <t xml:space="preserve">344/ 7 </t>
  </si>
  <si>
    <t xml:space="preserve">347/ 5 </t>
  </si>
  <si>
    <t xml:space="preserve">341/13 </t>
  </si>
  <si>
    <t xml:space="preserve">347/ 6 </t>
  </si>
  <si>
    <t xml:space="preserve">340/14 </t>
  </si>
  <si>
    <t xml:space="preserve">340/16 </t>
  </si>
  <si>
    <t xml:space="preserve">343/10 </t>
  </si>
  <si>
    <t xml:space="preserve">346/ 7 </t>
  </si>
  <si>
    <t xml:space="preserve">337/18 </t>
  </si>
  <si>
    <t xml:space="preserve">341/14 </t>
  </si>
  <si>
    <t xml:space="preserve">340/17 </t>
  </si>
  <si>
    <t xml:space="preserve">339/16 </t>
  </si>
  <si>
    <t>WATANABE Daisuke</t>
  </si>
  <si>
    <t xml:space="preserve">337/21 </t>
  </si>
  <si>
    <t xml:space="preserve">342/12 </t>
  </si>
  <si>
    <t xml:space="preserve">335/23 </t>
  </si>
  <si>
    <t xml:space="preserve">335/22 </t>
  </si>
  <si>
    <t xml:space="preserve">341/15 </t>
  </si>
  <si>
    <t xml:space="preserve">335/24 </t>
  </si>
  <si>
    <t xml:space="preserve">332/26 </t>
  </si>
  <si>
    <t xml:space="preserve">338/17 </t>
  </si>
  <si>
    <t xml:space="preserve">334/23 </t>
  </si>
  <si>
    <t xml:space="preserve">336/20 </t>
  </si>
  <si>
    <t xml:space="preserve">337/20 </t>
  </si>
  <si>
    <t xml:space="preserve">331/27 </t>
  </si>
  <si>
    <t xml:space="preserve">332/27 </t>
  </si>
  <si>
    <t xml:space="preserve">335/21 </t>
  </si>
  <si>
    <t xml:space="preserve">326/30 </t>
  </si>
  <si>
    <t xml:space="preserve">340/15 </t>
  </si>
  <si>
    <t xml:space="preserve">333/25 </t>
  </si>
  <si>
    <t xml:space="preserve">332/25 </t>
  </si>
  <si>
    <t xml:space="preserve">327/29 </t>
  </si>
  <si>
    <t xml:space="preserve">336/19 </t>
  </si>
  <si>
    <t xml:space="preserve">331/28 </t>
  </si>
  <si>
    <t xml:space="preserve">338/19 </t>
  </si>
  <si>
    <t xml:space="preserve">322/33 </t>
  </si>
  <si>
    <t xml:space="preserve">333/24 </t>
  </si>
  <si>
    <t xml:space="preserve">323/31 </t>
  </si>
  <si>
    <t xml:space="preserve">324/31 </t>
  </si>
  <si>
    <t xml:space="preserve">318/35 </t>
  </si>
  <si>
    <t xml:space="preserve">328/29 </t>
  </si>
  <si>
    <t xml:space="preserve">323/33 </t>
  </si>
  <si>
    <t xml:space="preserve">323/32 </t>
  </si>
  <si>
    <t xml:space="preserve">324/32 </t>
  </si>
  <si>
    <t xml:space="preserve">314/37 </t>
  </si>
  <si>
    <t>IURESCU Gheorghe</t>
  </si>
  <si>
    <t xml:space="preserve">307/37 </t>
  </si>
  <si>
    <t xml:space="preserve">320/34 </t>
  </si>
  <si>
    <t xml:space="preserve">307/38 </t>
  </si>
  <si>
    <t xml:space="preserve">319/35 </t>
  </si>
  <si>
    <t xml:space="preserve">309/36 </t>
  </si>
  <si>
    <t xml:space="preserve">316/36 </t>
  </si>
  <si>
    <t xml:space="preserve">300/38 </t>
  </si>
  <si>
    <t xml:space="preserve">307/ 1 </t>
  </si>
  <si>
    <t xml:space="preserve">312/ 1 </t>
  </si>
  <si>
    <t xml:space="preserve">305/ 2 </t>
  </si>
  <si>
    <t xml:space="preserve">295/ 3 </t>
  </si>
  <si>
    <t xml:space="preserve">291/ 3 </t>
  </si>
  <si>
    <t xml:space="preserve">307/ 2 </t>
  </si>
  <si>
    <t xml:space="preserve">289/ 4 </t>
  </si>
  <si>
    <t xml:space="preserve">293/ 4 </t>
  </si>
  <si>
    <t xml:space="preserve">279/ 5 </t>
  </si>
  <si>
    <t xml:space="preserve">290/ 5 </t>
  </si>
  <si>
    <t>DAMENO Daila</t>
  </si>
  <si>
    <t xml:space="preserve">275/ 6 </t>
  </si>
  <si>
    <t xml:space="preserve">279/ 6 </t>
  </si>
  <si>
    <t xml:space="preserve">319/ 3 </t>
  </si>
  <si>
    <t xml:space="preserve">326/ 1 </t>
  </si>
  <si>
    <t xml:space="preserve">327/ 1 </t>
  </si>
  <si>
    <t xml:space="preserve">317/ 4 </t>
  </si>
  <si>
    <t xml:space="preserve">323/ 2 </t>
  </si>
  <si>
    <t xml:space="preserve">307/ 5 </t>
  </si>
  <si>
    <t xml:space="preserve">307/ 7 </t>
  </si>
  <si>
    <t xml:space="preserve">312/ 5 </t>
  </si>
  <si>
    <t xml:space="preserve">322/ 2 </t>
  </si>
  <si>
    <t xml:space="preserve">294/14 </t>
  </si>
  <si>
    <t xml:space="preserve">307/ 6 </t>
  </si>
  <si>
    <t xml:space="preserve">306/ 8 </t>
  </si>
  <si>
    <t xml:space="preserve">302/ 9 </t>
  </si>
  <si>
    <t xml:space="preserve">292/13 </t>
  </si>
  <si>
    <t xml:space="preserve">309/ 6 </t>
  </si>
  <si>
    <t xml:space="preserve">303/ 8 </t>
  </si>
  <si>
    <t xml:space="preserve">297/12 </t>
  </si>
  <si>
    <t xml:space="preserve">296/11 </t>
  </si>
  <si>
    <t xml:space="preserve">303/ 9 </t>
  </si>
  <si>
    <t xml:space="preserve">299/10 </t>
  </si>
  <si>
    <t xml:space="preserve">298/11 </t>
  </si>
  <si>
    <t xml:space="preserve">292/12 </t>
  </si>
  <si>
    <t xml:space="preserve">298/10 </t>
  </si>
  <si>
    <t>GANGAROSSA Carmelo</t>
  </si>
  <si>
    <t xml:space="preserve">274/15 </t>
  </si>
  <si>
    <t xml:space="preserve">296/13 </t>
  </si>
  <si>
    <t>GODARA Dhanna Ram</t>
  </si>
  <si>
    <t xml:space="preserve">285/14 </t>
  </si>
  <si>
    <t xml:space="preserve">277/16 </t>
  </si>
  <si>
    <t xml:space="preserve">266/16 </t>
  </si>
  <si>
    <t xml:space="preserve">286/15 </t>
  </si>
  <si>
    <t>TONDELLO Alessandro</t>
  </si>
  <si>
    <t xml:space="preserve">259/17 </t>
  </si>
  <si>
    <t xml:space="preserve">262/17 </t>
  </si>
  <si>
    <t>MATHESON Shawn</t>
  </si>
  <si>
    <t xml:space="preserve">245/19 </t>
  </si>
  <si>
    <t xml:space="preserve">253/18 </t>
  </si>
  <si>
    <t xml:space="preserve">230/19 </t>
  </si>
  <si>
    <t>CIOLAN Mircea</t>
  </si>
  <si>
    <t xml:space="preserve">217/20 </t>
  </si>
  <si>
    <t xml:space="preserve">197/21 </t>
  </si>
  <si>
    <t>LAVERGNE Jean-François</t>
  </si>
  <si>
    <t xml:space="preserve">176/21 </t>
  </si>
  <si>
    <t xml:space="preserve">208/20 </t>
  </si>
  <si>
    <t xml:space="preserve">341/ 3 </t>
  </si>
  <si>
    <t xml:space="preserve">347/ 1 </t>
  </si>
  <si>
    <t xml:space="preserve">336/ 9 </t>
  </si>
  <si>
    <t xml:space="preserve">346/ 2 </t>
  </si>
  <si>
    <t>DEVI Sheetal</t>
  </si>
  <si>
    <t xml:space="preserve">338/ 7 </t>
  </si>
  <si>
    <t xml:space="preserve">344/ 3 </t>
  </si>
  <si>
    <t xml:space="preserve">338/ 6 </t>
  </si>
  <si>
    <t xml:space="preserve">342/ 5 </t>
  </si>
  <si>
    <t xml:space="preserve">339/ 4 </t>
  </si>
  <si>
    <t xml:space="preserve">341/ 8 </t>
  </si>
  <si>
    <t xml:space="preserve">335/11 </t>
  </si>
  <si>
    <t xml:space="preserve">344/ 4 </t>
  </si>
  <si>
    <t xml:space="preserve">336/ 8 </t>
  </si>
  <si>
    <t xml:space="preserve">342/ 6 </t>
  </si>
  <si>
    <t xml:space="preserve">338/ 5 </t>
  </si>
  <si>
    <t xml:space="preserve">340/ 9 </t>
  </si>
  <si>
    <t>Jyoti</t>
  </si>
  <si>
    <t xml:space="preserve">342/ 2 </t>
  </si>
  <si>
    <t xml:space="preserve">333/10 </t>
  </si>
  <si>
    <t xml:space="preserve">328/13 </t>
  </si>
  <si>
    <t xml:space="preserve">342/ 7 </t>
  </si>
  <si>
    <t xml:space="preserve">343/ 1 </t>
  </si>
  <si>
    <t xml:space="preserve">325/13 </t>
  </si>
  <si>
    <t xml:space="preserve">336/10 </t>
  </si>
  <si>
    <t xml:space="preserve">331/11 </t>
  </si>
  <si>
    <t xml:space="preserve">324/14 </t>
  </si>
  <si>
    <t xml:space="preserve">331/12 </t>
  </si>
  <si>
    <t xml:space="preserve">332/12 </t>
  </si>
  <si>
    <t xml:space="preserve">319/16 </t>
  </si>
  <si>
    <t xml:space="preserve">316/15 </t>
  </si>
  <si>
    <t xml:space="preserve">321/15 </t>
  </si>
  <si>
    <t>LARCIN Magalie</t>
  </si>
  <si>
    <t xml:space="preserve">294/17 </t>
  </si>
  <si>
    <t xml:space="preserve">322/14 </t>
  </si>
  <si>
    <t>BRANTL Sophie</t>
  </si>
  <si>
    <t xml:space="preserve">299/16 </t>
  </si>
  <si>
    <t xml:space="preserve">307/17 </t>
  </si>
  <si>
    <t xml:space="preserve">286/18 </t>
  </si>
  <si>
    <t xml:space="preserve">271/18 </t>
  </si>
  <si>
    <t>PETRISOR Adriana</t>
  </si>
  <si>
    <t xml:space="preserve">222/19 </t>
  </si>
  <si>
    <t xml:space="preserve">195/19 </t>
  </si>
  <si>
    <t xml:space="preserve">334/ 1 </t>
  </si>
  <si>
    <t xml:space="preserve">335/ 1 </t>
  </si>
  <si>
    <t xml:space="preserve">330/ 2 </t>
  </si>
  <si>
    <t xml:space="preserve">328/ 3 </t>
  </si>
  <si>
    <t xml:space="preserve">320/ 5 </t>
  </si>
  <si>
    <t xml:space="preserve">316/ 5 </t>
  </si>
  <si>
    <t xml:space="preserve">321/ 4 </t>
  </si>
  <si>
    <t xml:space="preserve">315/ 6 </t>
  </si>
  <si>
    <t xml:space="preserve">320/ 6 </t>
  </si>
  <si>
    <t xml:space="preserve">301/ 8 </t>
  </si>
  <si>
    <t xml:space="preserve">318/ 7 </t>
  </si>
  <si>
    <t xml:space="preserve">293/ 9 </t>
  </si>
  <si>
    <t xml:space="preserve">321/ 3 </t>
  </si>
  <si>
    <t xml:space="preserve">319/ 4 </t>
  </si>
  <si>
    <t xml:space="preserve">308/ 7 </t>
  </si>
  <si>
    <t xml:space="preserve">296/ 8 </t>
  </si>
  <si>
    <t xml:space="preserve">288/10 </t>
  </si>
  <si>
    <t xml:space="preserve">281/10 </t>
  </si>
  <si>
    <t xml:space="preserve">281/12 </t>
  </si>
  <si>
    <t xml:space="preserve">275/11 </t>
  </si>
  <si>
    <t>DALAL Naveen</t>
  </si>
  <si>
    <t xml:space="preserve">284/11 </t>
  </si>
  <si>
    <t xml:space="preserve">263/12 </t>
  </si>
  <si>
    <t>80th</t>
  </si>
  <si>
    <t>85th</t>
  </si>
  <si>
    <t>All International Events</t>
  </si>
  <si>
    <t>Last 3 Para World Championships</t>
  </si>
  <si>
    <t>181/ 6</t>
  </si>
  <si>
    <t>191/ 4</t>
  </si>
  <si>
    <t>189/ 4</t>
  </si>
  <si>
    <t>161/ 6</t>
  </si>
  <si>
    <t>186/ 5</t>
  </si>
  <si>
    <t>164/ 5</t>
  </si>
  <si>
    <t>172/ 7</t>
  </si>
  <si>
    <t>138/ 8</t>
  </si>
  <si>
    <t>81/ 9</t>
  </si>
  <si>
    <t>147/ 7</t>
  </si>
  <si>
    <t>CROCKER Irina</t>
  </si>
  <si>
    <t>101/ 8</t>
  </si>
  <si>
    <t>57/10</t>
  </si>
  <si>
    <t>23/11</t>
  </si>
  <si>
    <t>84/ 9</t>
  </si>
  <si>
    <t>STELEA Silvia</t>
  </si>
  <si>
    <t>39/10</t>
  </si>
  <si>
    <t>36/11</t>
  </si>
  <si>
    <t>230/ 1</t>
  </si>
  <si>
    <t>229/ 1</t>
  </si>
  <si>
    <t>207/ 3</t>
  </si>
  <si>
    <t>226/ 2</t>
  </si>
  <si>
    <t>217/ 2</t>
  </si>
  <si>
    <t>206/ 3</t>
  </si>
  <si>
    <t>298/ 2</t>
  </si>
  <si>
    <t>270/ 5</t>
  </si>
  <si>
    <t>262/ 5</t>
  </si>
  <si>
    <t>292/ 3</t>
  </si>
  <si>
    <t>273/ 4</t>
  </si>
  <si>
    <t>262/ 6</t>
  </si>
  <si>
    <t>220/ 7</t>
  </si>
  <si>
    <t>275/ 4</t>
  </si>
  <si>
    <t>241/ 6</t>
  </si>
  <si>
    <t>233/ 7</t>
  </si>
  <si>
    <t>HILL John</t>
  </si>
  <si>
    <t>218/ 8</t>
  </si>
  <si>
    <t>204/ 8</t>
  </si>
  <si>
    <t>202/ 9</t>
  </si>
  <si>
    <t>171/ 9</t>
  </si>
  <si>
    <t>153/10</t>
  </si>
  <si>
    <t>165/10</t>
  </si>
  <si>
    <t>BURSUC Mihai</t>
  </si>
  <si>
    <t>53/11</t>
  </si>
  <si>
    <t>47/11</t>
  </si>
  <si>
    <t>KWAK Geonhwi</t>
  </si>
  <si>
    <t>326/ 1</t>
  </si>
  <si>
    <t>311/12</t>
  </si>
  <si>
    <t>GAN Jun</t>
  </si>
  <si>
    <t>KHOLIDIN</t>
  </si>
  <si>
    <t>316/10</t>
  </si>
  <si>
    <t>314/14</t>
  </si>
  <si>
    <t>310/14</t>
  </si>
  <si>
    <t>315/11</t>
  </si>
  <si>
    <t>TUR - Türkiye</t>
  </si>
  <si>
    <t>YU He</t>
  </si>
  <si>
    <t>310/13</t>
  </si>
  <si>
    <t>307/15</t>
  </si>
  <si>
    <t>303/24</t>
  </si>
  <si>
    <t>320/ 2</t>
  </si>
  <si>
    <t>311/15</t>
  </si>
  <si>
    <t>309/18</t>
  </si>
  <si>
    <t>306/16</t>
  </si>
  <si>
    <t>310/17</t>
  </si>
  <si>
    <t>305/17</t>
  </si>
  <si>
    <t>302/25</t>
  </si>
  <si>
    <t>308/20</t>
  </si>
  <si>
    <t>307/21</t>
  </si>
  <si>
    <t>304/23</t>
  </si>
  <si>
    <t>290/33</t>
  </si>
  <si>
    <t>311/16</t>
  </si>
  <si>
    <t>294/28</t>
  </si>
  <si>
    <t>300/31</t>
  </si>
  <si>
    <t>302/26</t>
  </si>
  <si>
    <t>299/25</t>
  </si>
  <si>
    <t>296/36</t>
  </si>
  <si>
    <t>285/43</t>
  </si>
  <si>
    <t>302/28</t>
  </si>
  <si>
    <t>297/26</t>
  </si>
  <si>
    <t>301/30</t>
  </si>
  <si>
    <t>305/22</t>
  </si>
  <si>
    <t>292/31</t>
  </si>
  <si>
    <t>291/41</t>
  </si>
  <si>
    <t>297/35</t>
  </si>
  <si>
    <t>293/29</t>
  </si>
  <si>
    <t>KANTS Janis</t>
  </si>
  <si>
    <t>287/38</t>
  </si>
  <si>
    <t>293/40</t>
  </si>
  <si>
    <t>293/30</t>
  </si>
  <si>
    <t>AL-MUSAWI Jawad</t>
  </si>
  <si>
    <t>299/33</t>
  </si>
  <si>
    <t>286/39</t>
  </si>
  <si>
    <t>295/37</t>
  </si>
  <si>
    <t>294/38</t>
  </si>
  <si>
    <t>288/37</t>
  </si>
  <si>
    <t>301/29</t>
  </si>
  <si>
    <t>281/45</t>
  </si>
  <si>
    <t>288/43</t>
  </si>
  <si>
    <t>289/35</t>
  </si>
  <si>
    <t>285/45</t>
  </si>
  <si>
    <t>291/32</t>
  </si>
  <si>
    <t>294/39</t>
  </si>
  <si>
    <t>279/47</t>
  </si>
  <si>
    <t>284/48</t>
  </si>
  <si>
    <t>285/41</t>
  </si>
  <si>
    <t>280/50</t>
  </si>
  <si>
    <t>288/36</t>
  </si>
  <si>
    <t>284/47</t>
  </si>
  <si>
    <t>281/44</t>
  </si>
  <si>
    <t>MOLIK Marcin</t>
  </si>
  <si>
    <t>290/42</t>
  </si>
  <si>
    <t>273/52</t>
  </si>
  <si>
    <t>300/32</t>
  </si>
  <si>
    <t>261/56</t>
  </si>
  <si>
    <t>276/53</t>
  </si>
  <si>
    <t>285/40</t>
  </si>
  <si>
    <t>298/34</t>
  </si>
  <si>
    <t>262/55</t>
  </si>
  <si>
    <t>270/58</t>
  </si>
  <si>
    <t>276/52</t>
  </si>
  <si>
    <t>273/51</t>
  </si>
  <si>
    <t>279/51</t>
  </si>
  <si>
    <t>269/53</t>
  </si>
  <si>
    <t>270/57</t>
  </si>
  <si>
    <t>278/49</t>
  </si>
  <si>
    <t>MONTREEKOOL Jesadakorn</t>
  </si>
  <si>
    <t>286/44</t>
  </si>
  <si>
    <t>254/59</t>
  </si>
  <si>
    <t>JINJIKHADZE Juansheri</t>
  </si>
  <si>
    <t>GEO - Georgia</t>
  </si>
  <si>
    <t>284/46</t>
  </si>
  <si>
    <t>254/58</t>
  </si>
  <si>
    <t>258/59</t>
  </si>
  <si>
    <t>278/48</t>
  </si>
  <si>
    <t>HAMZAH Nurfaizal</t>
  </si>
  <si>
    <t>271/56</t>
  </si>
  <si>
    <t>262/54</t>
  </si>
  <si>
    <t>252/61</t>
  </si>
  <si>
    <t>280/46</t>
  </si>
  <si>
    <t>MANAGADZE Giorgi</t>
  </si>
  <si>
    <t>254/60</t>
  </si>
  <si>
    <t>277/50</t>
  </si>
  <si>
    <t>272/55</t>
  </si>
  <si>
    <t>258/57</t>
  </si>
  <si>
    <t>CHENG-CHING Hung</t>
  </si>
  <si>
    <t>273/54</t>
  </si>
  <si>
    <t>247/61</t>
  </si>
  <si>
    <t>DUMBADZE Zviad</t>
  </si>
  <si>
    <t>280/49</t>
  </si>
  <si>
    <t>239/63</t>
  </si>
  <si>
    <t>223/63</t>
  </si>
  <si>
    <t>251/60</t>
  </si>
  <si>
    <t>233/62</t>
  </si>
  <si>
    <t>241/62</t>
  </si>
  <si>
    <t>206/64</t>
  </si>
  <si>
    <t>204/65</t>
  </si>
  <si>
    <t>ALIYEV Galib</t>
  </si>
  <si>
    <t>193/65</t>
  </si>
  <si>
    <t>216/64</t>
  </si>
  <si>
    <t>181/66</t>
  </si>
  <si>
    <t>198/66</t>
  </si>
  <si>
    <t>298/ 5</t>
  </si>
  <si>
    <t>RAHIMI GHAHDERIJANI Somayeh</t>
  </si>
  <si>
    <t>WU Yang</t>
  </si>
  <si>
    <t>295/ 8</t>
  </si>
  <si>
    <t>279/14</t>
  </si>
  <si>
    <t>282/11</t>
  </si>
  <si>
    <t>YE Jinyan</t>
  </si>
  <si>
    <t>293/10</t>
  </si>
  <si>
    <t>286/ 9</t>
  </si>
  <si>
    <t>284/15</t>
  </si>
  <si>
    <t>285/10</t>
  </si>
  <si>
    <t>282/12</t>
  </si>
  <si>
    <t>293/11</t>
  </si>
  <si>
    <t>272/17</t>
  </si>
  <si>
    <t>290/12</t>
  </si>
  <si>
    <t>287/13</t>
  </si>
  <si>
    <t>272/16</t>
  </si>
  <si>
    <t>258/21</t>
  </si>
  <si>
    <t>281/13</t>
  </si>
  <si>
    <t>270/19</t>
  </si>
  <si>
    <t>269/19</t>
  </si>
  <si>
    <t>JENNINGS Amanda</t>
  </si>
  <si>
    <t>274/18</t>
  </si>
  <si>
    <t>246/25</t>
  </si>
  <si>
    <t>278/15</t>
  </si>
  <si>
    <t>AULIA Mahda</t>
  </si>
  <si>
    <t>265/20</t>
  </si>
  <si>
    <t>266/20</t>
  </si>
  <si>
    <t>239/25</t>
  </si>
  <si>
    <t>279/16</t>
  </si>
  <si>
    <t>223/29</t>
  </si>
  <si>
    <t>247/24</t>
  </si>
  <si>
    <t>248/22</t>
  </si>
  <si>
    <t>WULANDARI Wahyu Retno Wulandari</t>
  </si>
  <si>
    <t>249/22</t>
  </si>
  <si>
    <t>241/24</t>
  </si>
  <si>
    <t>233/26</t>
  </si>
  <si>
    <t>JANG Gyeong Suk</t>
  </si>
  <si>
    <t>236/29</t>
  </si>
  <si>
    <t>231/27</t>
  </si>
  <si>
    <t>221/30</t>
  </si>
  <si>
    <t>242/23</t>
  </si>
  <si>
    <t>218/31</t>
  </si>
  <si>
    <t>229/28</t>
  </si>
  <si>
    <t>241/28</t>
  </si>
  <si>
    <t>193/33</t>
  </si>
  <si>
    <t>STERNFELD Karen</t>
  </si>
  <si>
    <t>175/34</t>
  </si>
  <si>
    <t>181/33</t>
  </si>
  <si>
    <t>204/32</t>
  </si>
  <si>
    <t>BROWN Allison</t>
  </si>
  <si>
    <t>191/32</t>
  </si>
  <si>
    <t>168/34</t>
  </si>
  <si>
    <t>355/ 1</t>
  </si>
  <si>
    <t>354/ 2</t>
  </si>
  <si>
    <t>353/ 5</t>
  </si>
  <si>
    <t>353/ 4</t>
  </si>
  <si>
    <t>353/ 3</t>
  </si>
  <si>
    <t>347/10</t>
  </si>
  <si>
    <t>350/ 7</t>
  </si>
  <si>
    <t>350/ 8</t>
  </si>
  <si>
    <t>CHEN Haoquan</t>
  </si>
  <si>
    <t>346/12</t>
  </si>
  <si>
    <t>343/18</t>
  </si>
  <si>
    <t>345/13</t>
  </si>
  <si>
    <t>347/11</t>
  </si>
  <si>
    <t>343/17</t>
  </si>
  <si>
    <t>GOVINDA RAJAN Daneshen</t>
  </si>
  <si>
    <t>344/16</t>
  </si>
  <si>
    <t>346/13</t>
  </si>
  <si>
    <t>341/28</t>
  </si>
  <si>
    <t>345/14</t>
  </si>
  <si>
    <t>341/26</t>
  </si>
  <si>
    <t>342/19</t>
  </si>
  <si>
    <t>341/24</t>
  </si>
  <si>
    <t>340/27</t>
  </si>
  <si>
    <t>JANG Ho Sik</t>
  </si>
  <si>
    <t>341/22</t>
  </si>
  <si>
    <t>342/20</t>
  </si>
  <si>
    <t>339/35</t>
  </si>
  <si>
    <t>336/34</t>
  </si>
  <si>
    <t>340/29</t>
  </si>
  <si>
    <t>342/21</t>
  </si>
  <si>
    <t>339/34</t>
  </si>
  <si>
    <t>342/22</t>
  </si>
  <si>
    <t>337/39</t>
  </si>
  <si>
    <t>344/17</t>
  </si>
  <si>
    <t>334/46</t>
  </si>
  <si>
    <t>341/23</t>
  </si>
  <si>
    <t>339/28</t>
  </si>
  <si>
    <t>339/32</t>
  </si>
  <si>
    <t>341/25</t>
  </si>
  <si>
    <t>338/30</t>
  </si>
  <si>
    <t>HWANG Sung Ki</t>
  </si>
  <si>
    <t>338/36</t>
  </si>
  <si>
    <t>337/43</t>
  </si>
  <si>
    <t>342/23</t>
  </si>
  <si>
    <t>337/32</t>
  </si>
  <si>
    <t>336/38</t>
  </si>
  <si>
    <t>341/27</t>
  </si>
  <si>
    <t>336/37</t>
  </si>
  <si>
    <t>335/41</t>
  </si>
  <si>
    <t>339/31</t>
  </si>
  <si>
    <t>336/35</t>
  </si>
  <si>
    <t>337/37</t>
  </si>
  <si>
    <t>YANG Jyun-Kai</t>
  </si>
  <si>
    <t>335/47</t>
  </si>
  <si>
    <t>338/29</t>
  </si>
  <si>
    <t>330/61</t>
  </si>
  <si>
    <t>343/19</t>
  </si>
  <si>
    <t>337/42</t>
  </si>
  <si>
    <t>335/42</t>
  </si>
  <si>
    <t>335/49</t>
  </si>
  <si>
    <t>337/31</t>
  </si>
  <si>
    <t>337/40</t>
  </si>
  <si>
    <t>335/45</t>
  </si>
  <si>
    <t>339/30</t>
  </si>
  <si>
    <t>332/52</t>
  </si>
  <si>
    <t>SINGH Suraj</t>
  </si>
  <si>
    <t>335/46</t>
  </si>
  <si>
    <t>336/39</t>
  </si>
  <si>
    <t>332/51</t>
  </si>
  <si>
    <t>336/40</t>
  </si>
  <si>
    <t>334/51</t>
  </si>
  <si>
    <t>335/44</t>
  </si>
  <si>
    <t>334/50</t>
  </si>
  <si>
    <t>334/47</t>
  </si>
  <si>
    <t>335/48</t>
  </si>
  <si>
    <t>332/50</t>
  </si>
  <si>
    <t>DE GIER Mark</t>
  </si>
  <si>
    <t>346/11</t>
  </si>
  <si>
    <t>320/70</t>
  </si>
  <si>
    <t>333/56</t>
  </si>
  <si>
    <t>333/49</t>
  </si>
  <si>
    <t>337/38</t>
  </si>
  <si>
    <t>328/59</t>
  </si>
  <si>
    <t>MEIER Michael</t>
  </si>
  <si>
    <t>336/44</t>
  </si>
  <si>
    <t>329/56</t>
  </si>
  <si>
    <t>331/59</t>
  </si>
  <si>
    <t>333/48</t>
  </si>
  <si>
    <t>327/64</t>
  </si>
  <si>
    <t>336/36</t>
  </si>
  <si>
    <t>324/68</t>
  </si>
  <si>
    <t>335/43</t>
  </si>
  <si>
    <t>331/58</t>
  </si>
  <si>
    <t>328/58</t>
  </si>
  <si>
    <t>322/66</t>
  </si>
  <si>
    <t>331/57</t>
  </si>
  <si>
    <t>325/62</t>
  </si>
  <si>
    <t>UZB - Uzbekistan</t>
  </si>
  <si>
    <t>328/63</t>
  </si>
  <si>
    <t>328/60</t>
  </si>
  <si>
    <t>324/69</t>
  </si>
  <si>
    <t>331/53</t>
  </si>
  <si>
    <t>326/66</t>
  </si>
  <si>
    <t>329/57</t>
  </si>
  <si>
    <t>333/52</t>
  </si>
  <si>
    <t>321/67</t>
  </si>
  <si>
    <t>KYRGIZBOEV Abdulvakhkhab</t>
  </si>
  <si>
    <t>333/53</t>
  </si>
  <si>
    <t>321/68</t>
  </si>
  <si>
    <t>330/62</t>
  </si>
  <si>
    <t>324/64</t>
  </si>
  <si>
    <t>333/55</t>
  </si>
  <si>
    <t>316/74</t>
  </si>
  <si>
    <t>326/67</t>
  </si>
  <si>
    <t>323/65</t>
  </si>
  <si>
    <t>330/60</t>
  </si>
  <si>
    <t>318/71</t>
  </si>
  <si>
    <t>WU Chung-Hung</t>
  </si>
  <si>
    <t>318/74</t>
  </si>
  <si>
    <t>330/54</t>
  </si>
  <si>
    <t>333/54</t>
  </si>
  <si>
    <t>315/76</t>
  </si>
  <si>
    <t>327/65</t>
  </si>
  <si>
    <t>320/69</t>
  </si>
  <si>
    <t>320/72</t>
  </si>
  <si>
    <t>326/61</t>
  </si>
  <si>
    <t>314/77</t>
  </si>
  <si>
    <t>330/55</t>
  </si>
  <si>
    <t>323/70</t>
  </si>
  <si>
    <t>313/77</t>
  </si>
  <si>
    <t>KOLLÁR Andor</t>
  </si>
  <si>
    <t>312/78</t>
  </si>
  <si>
    <t>324/63</t>
  </si>
  <si>
    <t>320/73</t>
  </si>
  <si>
    <t>313/79</t>
  </si>
  <si>
    <t>SENECA Christian</t>
  </si>
  <si>
    <t>320/71</t>
  </si>
  <si>
    <t>309/81</t>
  </si>
  <si>
    <t>317/76</t>
  </si>
  <si>
    <t>310/80</t>
  </si>
  <si>
    <t>310/79</t>
  </si>
  <si>
    <t>315/75</t>
  </si>
  <si>
    <t>YUSUPOV Jamshid</t>
  </si>
  <si>
    <t>306/81</t>
  </si>
  <si>
    <t>317/73</t>
  </si>
  <si>
    <t>DRAME Aliou</t>
  </si>
  <si>
    <t>SEN - Senegal</t>
  </si>
  <si>
    <t>301/82</t>
  </si>
  <si>
    <t>318/72</t>
  </si>
  <si>
    <t>318/75</t>
  </si>
  <si>
    <t>300/83</t>
  </si>
  <si>
    <t>308/80</t>
  </si>
  <si>
    <t>303/82</t>
  </si>
  <si>
    <t>290/83</t>
  </si>
  <si>
    <t>313/78</t>
  </si>
  <si>
    <t>SARITA</t>
  </si>
  <si>
    <t>351/ 1</t>
  </si>
  <si>
    <t>347/ 1</t>
  </si>
  <si>
    <t>344/ 4</t>
  </si>
  <si>
    <t>344/ 5</t>
  </si>
  <si>
    <t>341/ 8</t>
  </si>
  <si>
    <t>342/ 6</t>
  </si>
  <si>
    <t>340/ 7</t>
  </si>
  <si>
    <t>342/ 7</t>
  </si>
  <si>
    <t>335/10</t>
  </si>
  <si>
    <t>335/15</t>
  </si>
  <si>
    <t>335/12</t>
  </si>
  <si>
    <t>336/13</t>
  </si>
  <si>
    <t>334/13</t>
  </si>
  <si>
    <t>335/14</t>
  </si>
  <si>
    <t>332/18</t>
  </si>
  <si>
    <t>337/11</t>
  </si>
  <si>
    <t>333/16</t>
  </si>
  <si>
    <t>335/16</t>
  </si>
  <si>
    <t>334/18</t>
  </si>
  <si>
    <t>329/23</t>
  </si>
  <si>
    <t>334/17</t>
  </si>
  <si>
    <t>319/27</t>
  </si>
  <si>
    <t>332/17</t>
  </si>
  <si>
    <t>328/24</t>
  </si>
  <si>
    <t>327/21</t>
  </si>
  <si>
    <t>332/20</t>
  </si>
  <si>
    <t>329/22</t>
  </si>
  <si>
    <t>IRL - Ireland</t>
  </si>
  <si>
    <t>326/27</t>
  </si>
  <si>
    <t>317/28</t>
  </si>
  <si>
    <t>333/19</t>
  </si>
  <si>
    <t>TANNER Melissa-Anne</t>
  </si>
  <si>
    <t>320/26</t>
  </si>
  <si>
    <t>323/23</t>
  </si>
  <si>
    <t>325/28</t>
  </si>
  <si>
    <t>325/29</t>
  </si>
  <si>
    <t>313/29</t>
  </si>
  <si>
    <t>328/25</t>
  </si>
  <si>
    <t>320/25</t>
  </si>
  <si>
    <t>317/33</t>
  </si>
  <si>
    <t>307/34</t>
  </si>
  <si>
    <t>326/26</t>
  </si>
  <si>
    <t>312/30</t>
  </si>
  <si>
    <t>318/32</t>
  </si>
  <si>
    <t>310/32</t>
  </si>
  <si>
    <t>319/30</t>
  </si>
  <si>
    <t>306/36</t>
  </si>
  <si>
    <t>318/31</t>
  </si>
  <si>
    <t>307/33</t>
  </si>
  <si>
    <t>312/35</t>
  </si>
  <si>
    <t>306/35</t>
  </si>
  <si>
    <t>309/36</t>
  </si>
  <si>
    <t>310/31</t>
  </si>
  <si>
    <t>296/42</t>
  </si>
  <si>
    <t>305/37</t>
  </si>
  <si>
    <t>297/41</t>
  </si>
  <si>
    <t>296/40</t>
  </si>
  <si>
    <t>306/37</t>
  </si>
  <si>
    <t>TURAEVA Shakhidakhon</t>
  </si>
  <si>
    <t>294/41</t>
  </si>
  <si>
    <t>304/38</t>
  </si>
  <si>
    <t>314/34</t>
  </si>
  <si>
    <t>289/42</t>
  </si>
  <si>
    <t>301/39</t>
  </si>
  <si>
    <t>ABDUL JALIL Nur Jannaton</t>
  </si>
  <si>
    <t>298/39</t>
  </si>
  <si>
    <t>283/44</t>
  </si>
  <si>
    <t>298/40</t>
  </si>
  <si>
    <t>MANSUROVA Oydinoy</t>
  </si>
  <si>
    <t>274/45</t>
  </si>
  <si>
    <t>284/44</t>
  </si>
  <si>
    <t>BAIK Ji Woon</t>
  </si>
  <si>
    <t>252/46</t>
  </si>
  <si>
    <t>206/46</t>
  </si>
  <si>
    <t>335/ 1</t>
  </si>
  <si>
    <t>333/ 3</t>
  </si>
  <si>
    <t>327/ 6</t>
  </si>
  <si>
    <t>325/ 6</t>
  </si>
  <si>
    <t>329/ 4</t>
  </si>
  <si>
    <t>320/ 8</t>
  </si>
  <si>
    <t>324/ 8</t>
  </si>
  <si>
    <t>322/ 7</t>
  </si>
  <si>
    <t>319/11</t>
  </si>
  <si>
    <t>326/ 7</t>
  </si>
  <si>
    <t>327/ 5</t>
  </si>
  <si>
    <t>309/14</t>
  </si>
  <si>
    <t>317/14</t>
  </si>
  <si>
    <t>317/ 9</t>
  </si>
  <si>
    <t>316/15</t>
  </si>
  <si>
    <t>312/12</t>
  </si>
  <si>
    <t>318/12</t>
  </si>
  <si>
    <t>305/15</t>
  </si>
  <si>
    <t>PANELLA Maurizio</t>
  </si>
  <si>
    <t>321/ 9</t>
  </si>
  <si>
    <t>302/17</t>
  </si>
  <si>
    <t>302/16</t>
  </si>
  <si>
    <t>303/19</t>
  </si>
  <si>
    <t>291/23</t>
  </si>
  <si>
    <t>292/22</t>
  </si>
  <si>
    <t>291/24</t>
  </si>
  <si>
    <t>293/22</t>
  </si>
  <si>
    <t>302/20</t>
  </si>
  <si>
    <t>280/26</t>
  </si>
  <si>
    <t>291/25</t>
  </si>
  <si>
    <t>287/24</t>
  </si>
  <si>
    <t>290/26</t>
  </si>
  <si>
    <t>301/21</t>
  </si>
  <si>
    <t>273/27</t>
  </si>
  <si>
    <t>268/27</t>
  </si>
  <si>
    <t>288/23</t>
  </si>
  <si>
    <t>264/28</t>
  </si>
  <si>
    <t>263/28</t>
  </si>
  <si>
    <t>250/29</t>
  </si>
  <si>
    <t>225/29</t>
  </si>
  <si>
    <t>ZHANG Lu</t>
  </si>
  <si>
    <t>325/ 1</t>
  </si>
  <si>
    <t>300/ 8</t>
  </si>
  <si>
    <t>298/ 7</t>
  </si>
  <si>
    <t>296/ 8</t>
  </si>
  <si>
    <t>300/ 7</t>
  </si>
  <si>
    <t>280/ 9</t>
  </si>
  <si>
    <t>290/10</t>
  </si>
  <si>
    <t>260/10</t>
  </si>
  <si>
    <t>OTTO Tracy</t>
  </si>
  <si>
    <t>245/11</t>
  </si>
  <si>
    <t>244/11</t>
  </si>
  <si>
    <t>VI 2/3 Division*</t>
  </si>
  <si>
    <t>* only includes 2019 and 2023, division was not included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</si>
</sst>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7" fontId="0" fillId="0" borderId="0" xfId="0" applyNumberFormat="1"/>
    <xf numFmtId="0" fontId="0" fillId="0" borderId="0" xfId="0" applyAlignment="1">
      <alignment horizontal="center" wrapText="1"/>
    </xf>
    <xf numFmtId="2" fontId="0" fillId="0" borderId="0" xfId="0" applyNumberFormat="1"/>
    <xf numFmtId="49" fontId="0" fillId="0" borderId="0" xfId="0" applyNumberFormat="1"/>
    <xf numFmtId="0" fontId="1" fillId="0" borderId="0" xfId="0" applyFont="1"/>
    <xf numFmtId="164" fontId="0" fillId="0" borderId="0" xfId="0" applyNumberFormat="1"/>
    <xf numFmtId="16" fontId="0" fillId="0" borderId="0" xfId="0" applyNumberFormat="1"/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/>
    <xf numFmtId="1" fontId="0" fillId="0" borderId="0" xfId="0" applyNumberFormat="1"/>
    <xf numFmtId="1" fontId="0" fillId="0" borderId="0" xfId="0" quotePrefix="1" applyNumberFormat="1"/>
    <xf numFmtId="164" fontId="3" fillId="0" borderId="0" xfId="0" applyNumberFormat="1" applyFont="1"/>
    <xf numFmtId="0" fontId="3" fillId="0" borderId="0" xfId="0" applyFont="1"/>
    <xf numFmtId="0" fontId="2" fillId="0" borderId="1" xfId="0" applyFont="1" applyBorder="1"/>
    <xf numFmtId="17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0" fontId="5" fillId="0" borderId="2" xfId="0" applyFont="1" applyBorder="1"/>
    <xf numFmtId="0" fontId="0" fillId="0" borderId="2" xfId="0" applyBorder="1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/>
    <xf numFmtId="1" fontId="2" fillId="3" borderId="1" xfId="0" applyNumberFormat="1" applyFont="1" applyFill="1" applyBorder="1"/>
    <xf numFmtId="1" fontId="0" fillId="3" borderId="1" xfId="0" applyNumberFormat="1" applyFill="1" applyBorder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8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31CF-8282-C34A-A820-6F4350464E3D}">
  <sheetPr codeName="Sheet1"/>
  <dimension ref="A1:AO28"/>
  <sheetViews>
    <sheetView tabSelected="1" zoomScale="130" zoomScaleNormal="130" workbookViewId="0">
      <selection activeCell="G1" sqref="G1:J1"/>
    </sheetView>
  </sheetViews>
  <sheetFormatPr baseColWidth="10" defaultRowHeight="16" x14ac:dyDescent="0.2"/>
  <cols>
    <col min="1" max="1" width="44.5" bestFit="1" customWidth="1"/>
    <col min="2" max="2" width="11.6640625" style="11" bestFit="1" customWidth="1"/>
    <col min="3" max="4" width="11.6640625" style="11" customWidth="1"/>
    <col min="5" max="5" width="12.6640625" style="11" bestFit="1" customWidth="1"/>
    <col min="7" max="7" width="44.5" bestFit="1" customWidth="1"/>
  </cols>
  <sheetData>
    <row r="1" spans="1:41" s="6" customFormat="1" ht="24" x14ac:dyDescent="0.3">
      <c r="A1" s="34" t="s">
        <v>2411</v>
      </c>
      <c r="B1" s="34"/>
      <c r="C1" s="34"/>
      <c r="D1" s="34"/>
      <c r="E1" s="34"/>
      <c r="G1" s="34" t="s">
        <v>2412</v>
      </c>
      <c r="H1" s="34"/>
      <c r="I1" s="34"/>
      <c r="J1" s="34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s="3" customFormat="1" x14ac:dyDescent="0.2">
      <c r="A2" s="25" t="s">
        <v>1759</v>
      </c>
      <c r="B2" s="28" t="s">
        <v>1880</v>
      </c>
      <c r="C2" s="28"/>
      <c r="D2" s="28"/>
      <c r="E2" s="28"/>
      <c r="F2" s="6"/>
      <c r="G2" s="25" t="s">
        <v>1759</v>
      </c>
      <c r="H2" s="28" t="s">
        <v>1880</v>
      </c>
      <c r="I2" s="28"/>
      <c r="J2" s="28"/>
      <c r="K2" s="6"/>
    </row>
    <row r="3" spans="1:41" ht="32" x14ac:dyDescent="0.35">
      <c r="A3" s="26"/>
      <c r="B3" s="9" t="s">
        <v>520</v>
      </c>
      <c r="C3" s="9" t="s">
        <v>2409</v>
      </c>
      <c r="D3" s="9" t="s">
        <v>2410</v>
      </c>
      <c r="E3" s="30" t="s">
        <v>532</v>
      </c>
      <c r="F3" s="3"/>
      <c r="G3" s="20"/>
      <c r="H3" s="30" t="s">
        <v>2409</v>
      </c>
      <c r="I3" s="9" t="s">
        <v>2410</v>
      </c>
      <c r="J3" s="9" t="s">
        <v>532</v>
      </c>
      <c r="K3" s="3"/>
      <c r="L3" s="4"/>
      <c r="Q3" s="4"/>
      <c r="V3" s="4"/>
      <c r="AA3" s="4"/>
      <c r="AF3" s="4"/>
      <c r="AK3" s="4"/>
    </row>
    <row r="4" spans="1:41" ht="31" x14ac:dyDescent="0.35">
      <c r="A4" s="15" t="s">
        <v>408</v>
      </c>
      <c r="B4" s="10">
        <f>_xlfn.PERCENTILE.EXC('RecurveMenOpen (2)'!M2:M1820,0.6)</f>
        <v>596</v>
      </c>
      <c r="C4" s="10">
        <f>_xlfn.PERCENTILE.EXC('RecurveMenOpen (2)'!M2:M1820,0.8)</f>
        <v>615</v>
      </c>
      <c r="D4" s="10">
        <f>_xlfn.PERCENTILE.EXC('RecurveMenOpen (2)'!M2:M1820,0.85)</f>
        <v>620</v>
      </c>
      <c r="E4" s="32">
        <f>_xlfn.PERCENTILE.EXC('RecurveMenOpen (2)'!M2:M1820, 0.9)</f>
        <v>628.70000000000005</v>
      </c>
      <c r="G4" s="15" t="s">
        <v>408</v>
      </c>
      <c r="H4" s="31">
        <f>_xlfn.PERCENTILE.EXC('RecurveMen Worlds'!M2:M1000,0.8)</f>
        <v>623.79999999999995</v>
      </c>
      <c r="I4" s="15">
        <f>_xlfn.PERCENTILE.EXC('RecurveMen Worlds'!M2:M1000,0.85)</f>
        <v>628</v>
      </c>
      <c r="J4" s="15">
        <f>_xlfn.PERCENTILE.EXC('RecurveMen Worlds'!M2:M1000,0.9)</f>
        <v>633.4</v>
      </c>
      <c r="L4" s="4"/>
      <c r="Q4" s="4"/>
      <c r="V4" s="4"/>
      <c r="AA4" s="4"/>
      <c r="AF4" s="4"/>
      <c r="AK4" s="4"/>
    </row>
    <row r="5" spans="1:41" ht="31" x14ac:dyDescent="0.35">
      <c r="A5" s="15" t="s">
        <v>409</v>
      </c>
      <c r="B5" s="10">
        <f>_xlfn.PERCENTILE.EXC('RecurveWomenOpen (2)'!M2:M1904, 0.6)</f>
        <v>562</v>
      </c>
      <c r="C5" s="10">
        <f>_xlfn.PERCENTILE.EXC('RecurveWomenOpen (2)'!M2:M1904, 0.8)</f>
        <v>595.6</v>
      </c>
      <c r="D5" s="10">
        <f>_xlfn.PERCENTILE.EXC('RecurveWomenOpen (2)'!M2:M1904, 0.85)</f>
        <v>603.70000000000005</v>
      </c>
      <c r="E5" s="32">
        <f>_xlfn.PERCENTILE.EXC('RecurveWomenOpen (2)'!M2:M1904,0.9)</f>
        <v>610.79999999999995</v>
      </c>
      <c r="G5" s="15" t="s">
        <v>409</v>
      </c>
      <c r="H5" s="31">
        <f>_xlfn.PERCENTILE.EXC('RecurveWomen Worlds'!M2:M1000,0.8)</f>
        <v>597.4</v>
      </c>
      <c r="I5" s="15">
        <f>_xlfn.PERCENTILE.EXC('RecurveWomen Worlds'!M2:M1000,0.85)</f>
        <v>607</v>
      </c>
      <c r="J5" s="15">
        <f>_xlfn.PERCENTILE.EXC('RecurveWomen Worlds'!M2:M1000,0.9)</f>
        <v>611.1</v>
      </c>
      <c r="L5" s="4"/>
      <c r="Q5" s="4"/>
      <c r="V5" s="4"/>
      <c r="AA5" s="4"/>
      <c r="AF5" s="4"/>
      <c r="AK5" s="4"/>
    </row>
    <row r="6" spans="1:41" ht="31" x14ac:dyDescent="0.35">
      <c r="A6" s="15" t="s">
        <v>410</v>
      </c>
      <c r="B6" s="10">
        <f>_xlfn.PERCENTILE.EXC('CompoundMenOpen (2)'!M2:M1775,0.6)</f>
        <v>670</v>
      </c>
      <c r="C6" s="10">
        <f>_xlfn.PERCENTILE.EXC('CompoundMenOpen (2)'!M2:M1775,0.8)</f>
        <v>682</v>
      </c>
      <c r="D6" s="10">
        <f>_xlfn.PERCENTILE.EXC('CompoundMenOpen (2)'!M2:M1775,0.85)</f>
        <v>685</v>
      </c>
      <c r="E6" s="32">
        <f>_xlfn.PERCENTILE.EXC('CompoundMenOpen (2)'!M2:M1775, 0.9)</f>
        <v>689</v>
      </c>
      <c r="G6" s="15" t="s">
        <v>410</v>
      </c>
      <c r="H6" s="31">
        <f>_xlfn.PERCENTILE.EXC('CompoundMen Worlds'!M2:M1000, 0.8)</f>
        <v>681</v>
      </c>
      <c r="I6" s="15">
        <f>_xlfn.PERCENTILE.EXC('CompoundMen Worlds'!M2:M1000, 0.85)</f>
        <v>683</v>
      </c>
      <c r="J6" s="15">
        <f>_xlfn.PERCENTILE.EXC('CompoundMen Worlds'!M2:M1000, 0.9)</f>
        <v>690</v>
      </c>
      <c r="L6" s="4"/>
      <c r="Q6" s="4"/>
      <c r="V6" s="4"/>
      <c r="AA6" s="4"/>
      <c r="AF6" s="4"/>
      <c r="AK6" s="4"/>
    </row>
    <row r="7" spans="1:41" ht="31" x14ac:dyDescent="0.35">
      <c r="A7" s="15" t="s">
        <v>411</v>
      </c>
      <c r="B7" s="10">
        <f>_xlfn.PERCENTILE.EXC('CompoundWomenOpen (2)'!M2:M1891,0.6)</f>
        <v>660</v>
      </c>
      <c r="C7" s="10">
        <f>_xlfn.PERCENTILE.EXC('CompoundWomenOpen (2)'!M2:M1891,0.8)</f>
        <v>675</v>
      </c>
      <c r="D7" s="10">
        <f>_xlfn.PERCENTILE.EXC('CompoundWomenOpen (2)'!M2:M1891,0.85)</f>
        <v>678.65</v>
      </c>
      <c r="E7" s="32">
        <f>_xlfn.PERCENTILE.EXC('CompoundWomenOpen (2)'!M2:M1891,0.9)</f>
        <v>682</v>
      </c>
      <c r="G7" s="15" t="s">
        <v>411</v>
      </c>
      <c r="H7" s="31">
        <f>_xlfn.PERCENTILE.EXC('CompoundWomen Worlds'!M2:M1000,0.8)</f>
        <v>673</v>
      </c>
      <c r="I7" s="15">
        <f>_xlfn.PERCENTILE.EXC('CompoundWomen Worlds'!M2:M1000,0.85)</f>
        <v>676.15</v>
      </c>
      <c r="J7" s="15">
        <f>_xlfn.PERCENTILE.EXC('CompoundWomen Worlds'!M2:M1000,0.9)</f>
        <v>682.1</v>
      </c>
      <c r="L7" s="4"/>
      <c r="Q7" s="4"/>
      <c r="V7" s="4"/>
      <c r="AA7" s="4"/>
      <c r="AF7" s="4"/>
      <c r="AK7" s="4"/>
    </row>
    <row r="8" spans="1:41" ht="31" x14ac:dyDescent="0.35">
      <c r="A8" s="15" t="s">
        <v>412</v>
      </c>
      <c r="B8" s="10">
        <f>_xlfn.PERCENTILE.EXC('W1Men (2)'!M2:M1925,0.6)</f>
        <v>633</v>
      </c>
      <c r="C8" s="10">
        <f>_xlfn.PERCENTILE.EXC('W1Men (2)'!M2:M1925,0.8)</f>
        <v>645</v>
      </c>
      <c r="D8" s="10">
        <f>_xlfn.PERCENTILE.EXC('W1Men (2)'!M2:M1925,0.85)</f>
        <v>650.85</v>
      </c>
      <c r="E8" s="32">
        <f>_xlfn.PERCENTILE.EXC('W1Men (2)'!M2:M1925,0.9)</f>
        <v>656.9</v>
      </c>
      <c r="G8" s="15" t="s">
        <v>412</v>
      </c>
      <c r="H8" s="31">
        <f>_xlfn.PERCENTILE.EXC('W1Men Worlds'!M2:M1000,0.8)</f>
        <v>648.20000000000005</v>
      </c>
      <c r="I8" s="15">
        <f>_xlfn.PERCENTILE.EXC('W1Men Worlds'!M2:M1000,0.85)</f>
        <v>651.4</v>
      </c>
      <c r="J8" s="15">
        <f>_xlfn.PERCENTILE.EXC('W1Men Worlds'!M2:M1000,0.9)</f>
        <v>655.8</v>
      </c>
      <c r="L8" s="4"/>
      <c r="Q8" s="4"/>
      <c r="V8" s="4"/>
      <c r="AA8" s="4"/>
      <c r="AF8" s="4"/>
      <c r="AK8" s="4"/>
    </row>
    <row r="9" spans="1:41" ht="31" x14ac:dyDescent="0.35">
      <c r="A9" s="15" t="s">
        <v>413</v>
      </c>
      <c r="B9" s="10">
        <f>_xlfn.PERCENTILE.EXC('W1Women (2)'!M2:M1960,0.6)</f>
        <v>600.20000000000005</v>
      </c>
      <c r="C9" s="10">
        <f>_xlfn.PERCENTILE.EXC('W1Women (2)'!M2:M1960,0.8)</f>
        <v>616.80000000000007</v>
      </c>
      <c r="D9" s="10">
        <f>_xlfn.PERCENTILE.EXC('W1Women (2)'!M2:M1960,0.85)</f>
        <v>621.45000000000005</v>
      </c>
      <c r="E9" s="32">
        <f>_xlfn.PERCENTILE.EXC('W1Women (2)'!M2:M1960,0.9)</f>
        <v>629</v>
      </c>
      <c r="G9" s="15" t="s">
        <v>413</v>
      </c>
      <c r="H9" s="31">
        <f>_xlfn.PERCENTILE.EXC('W1Women Worlds'!M2:M1000,0.8)</f>
        <v>625</v>
      </c>
      <c r="I9" s="15">
        <f>_xlfn.PERCENTILE.EXC('W1Women Worlds'!M2:M1000,0.85)</f>
        <v>625</v>
      </c>
      <c r="J9" s="15">
        <f>_xlfn.PERCENTILE.EXC('W1Women Worlds'!M2:M1000,0.9)</f>
        <v>629</v>
      </c>
      <c r="L9" s="4"/>
      <c r="Q9" s="4"/>
      <c r="V9" s="4"/>
      <c r="AA9" s="4"/>
      <c r="AF9" s="4"/>
      <c r="AK9" s="4"/>
    </row>
    <row r="10" spans="1:41" ht="31" x14ac:dyDescent="0.35">
      <c r="A10" s="21"/>
      <c r="B10" s="19"/>
      <c r="C10" s="19"/>
      <c r="D10" s="19"/>
      <c r="E10" s="33"/>
      <c r="G10" s="21"/>
      <c r="H10" s="31"/>
      <c r="I10" s="15"/>
      <c r="J10" s="15"/>
    </row>
    <row r="11" spans="1:41" ht="31" x14ac:dyDescent="0.35">
      <c r="A11" s="15" t="s">
        <v>2145</v>
      </c>
      <c r="B11" s="10">
        <f>_xlfn.PERCENTILE.EXC('VI Category'!M2:M295, 0.6)</f>
        <v>344</v>
      </c>
      <c r="C11" s="10">
        <f>_xlfn.PERCENTILE.EXC('VI Category'!M2:M295, 0.8)</f>
        <v>396.80000000000007</v>
      </c>
      <c r="D11" s="10">
        <f>_xlfn.PERCENTILE.EXC('VI Category'!M2:M295, 0.85)</f>
        <v>426.25</v>
      </c>
      <c r="E11" s="32">
        <f>_xlfn.PERCENTILE.EXC('VI Category'!M2:M295, 0.9)</f>
        <v>448</v>
      </c>
      <c r="G11" s="15" t="s">
        <v>2145</v>
      </c>
      <c r="H11" s="31">
        <f>_xlfn.PERCENTILE.EXC('VI Worlds'!M3:M1002,0.8)</f>
        <v>393</v>
      </c>
      <c r="I11" s="15">
        <f>_xlfn.PERCENTILE.EXC('VI Worlds'!M3:M1002,0.85)</f>
        <v>415.75</v>
      </c>
      <c r="J11" s="15">
        <f>_xlfn.PERCENTILE.EXC('VI Worlds'!M3:M1002,0.9)</f>
        <v>430.5</v>
      </c>
    </row>
    <row r="12" spans="1:41" ht="31" x14ac:dyDescent="0.35">
      <c r="A12" s="15" t="s">
        <v>2146</v>
      </c>
      <c r="B12" s="10">
        <f>_xlfn.PERCENTILE.EXC('Visually Impaired 2 3'!M2:M196,0.6)</f>
        <v>523</v>
      </c>
      <c r="C12" s="10">
        <f>_xlfn.PERCENTILE.EXC('Visually Impaired 2 3'!M2:M196,0.8)</f>
        <v>565</v>
      </c>
      <c r="D12" s="10">
        <f>_xlfn.PERCENTILE.EXC('Visually Impaired 2 3'!M2:M196,0.85)</f>
        <v>581</v>
      </c>
      <c r="E12" s="32">
        <f>_xlfn.PERCENTILE.EXC('Visually Impaired 2 3'!M2:M196,0.9)</f>
        <v>615</v>
      </c>
      <c r="G12" s="15" t="s">
        <v>2908</v>
      </c>
      <c r="H12" s="31">
        <f>_xlfn.PERCENTILE.EXC('VI 2 3 Worlds'!M3:M1000,0.8)</f>
        <v>565</v>
      </c>
      <c r="I12" s="15">
        <f>_xlfn.PERCENTILE.EXC('VI 2 3 Worlds'!M3:M1000,0.85)</f>
        <v>596</v>
      </c>
      <c r="J12" s="15">
        <f>_xlfn.PERCENTILE.EXC('VI 2 3 Worlds'!M3:M1000,0.9)</f>
        <v>616</v>
      </c>
    </row>
    <row r="13" spans="1:41" x14ac:dyDescent="0.2">
      <c r="G13" s="23" t="s">
        <v>2909</v>
      </c>
      <c r="H13" s="24"/>
    </row>
    <row r="17" spans="1:15" x14ac:dyDescent="0.2">
      <c r="A17" s="2"/>
    </row>
    <row r="18" spans="1:15" x14ac:dyDescent="0.2">
      <c r="A18" s="2"/>
      <c r="E18" s="12"/>
    </row>
    <row r="19" spans="1:15" x14ac:dyDescent="0.2">
      <c r="A19" s="5"/>
      <c r="G19" s="11"/>
    </row>
    <row r="20" spans="1:15" x14ac:dyDescent="0.2">
      <c r="A20" s="5"/>
    </row>
    <row r="21" spans="1:15" x14ac:dyDescent="0.2">
      <c r="A21" s="5"/>
    </row>
    <row r="22" spans="1:15" x14ac:dyDescent="0.2">
      <c r="A22" s="5"/>
      <c r="O22" s="4"/>
    </row>
    <row r="23" spans="1:15" x14ac:dyDescent="0.2">
      <c r="A23" s="5"/>
      <c r="O23" s="4"/>
    </row>
    <row r="24" spans="1:15" x14ac:dyDescent="0.2">
      <c r="A24" s="5"/>
      <c r="O24" s="4"/>
    </row>
    <row r="25" spans="1:15" x14ac:dyDescent="0.2">
      <c r="A25" s="5"/>
      <c r="O25" s="4"/>
    </row>
    <row r="26" spans="1:15" x14ac:dyDescent="0.2">
      <c r="O26" s="4"/>
    </row>
    <row r="27" spans="1:15" x14ac:dyDescent="0.2">
      <c r="O27" s="4"/>
    </row>
    <row r="28" spans="1:15" x14ac:dyDescent="0.2">
      <c r="O28" s="4"/>
    </row>
  </sheetData>
  <mergeCells count="10">
    <mergeCell ref="B2:E2"/>
    <mergeCell ref="AA1:AE1"/>
    <mergeCell ref="AF1:AJ1"/>
    <mergeCell ref="AK1:AO1"/>
    <mergeCell ref="L1:P1"/>
    <mergeCell ref="Q1:U1"/>
    <mergeCell ref="V1:Z1"/>
    <mergeCell ref="A1:E1"/>
    <mergeCell ref="G1:J1"/>
    <mergeCell ref="H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32A9-F1C5-0846-BD9D-C244AAF99F58}">
  <sheetPr codeName="Sheet9"/>
  <dimension ref="A1:O737"/>
  <sheetViews>
    <sheetView zoomScale="90" zoomScaleNormal="90" workbookViewId="0">
      <pane ySplit="1" topLeftCell="A185" activePane="bottomLeft" state="frozen"/>
      <selection pane="bottomLeft" activeCell="S2" sqref="S2:U229"/>
    </sheetView>
  </sheetViews>
  <sheetFormatPr baseColWidth="10" defaultRowHeight="16" x14ac:dyDescent="0.2"/>
  <cols>
    <col min="2" max="2" width="13.33203125" bestFit="1" customWidth="1"/>
    <col min="3" max="3" width="27.5" bestFit="1" customWidth="1"/>
    <col min="4" max="4" width="5.6640625" bestFit="1" customWidth="1"/>
    <col min="5" max="5" width="35.1640625" bestFit="1" customWidth="1"/>
    <col min="7" max="7" width="12.83203125" bestFit="1" customWidth="1"/>
    <col min="8" max="8" width="11.83203125" bestFit="1" customWidth="1"/>
    <col min="9" max="9" width="7.1640625" bestFit="1" customWidth="1"/>
    <col min="10" max="10" width="6.33203125" bestFit="1" customWidth="1"/>
    <col min="11" max="11" width="7.1640625" bestFit="1" customWidth="1"/>
    <col min="12" max="12" width="6.6640625" bestFit="1" customWidth="1"/>
    <col min="13" max="13" width="5.83203125" bestFit="1" customWidth="1"/>
    <col min="14" max="14" width="6.83203125" customWidth="1"/>
    <col min="15" max="15" width="4.83203125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2"/>
      <c r="B2" s="2"/>
      <c r="D2" s="1"/>
      <c r="E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2">
        <v>43556</v>
      </c>
      <c r="B3" s="2" t="s">
        <v>339</v>
      </c>
      <c r="C3" t="s">
        <v>340</v>
      </c>
      <c r="D3">
        <v>1</v>
      </c>
      <c r="E3" t="s">
        <v>8</v>
      </c>
      <c r="G3" t="s">
        <v>9</v>
      </c>
      <c r="H3" t="s">
        <v>10</v>
      </c>
      <c r="I3">
        <v>354</v>
      </c>
      <c r="J3">
        <v>1</v>
      </c>
      <c r="K3">
        <v>353</v>
      </c>
      <c r="L3">
        <v>1</v>
      </c>
      <c r="M3">
        <v>707</v>
      </c>
      <c r="N3">
        <v>59</v>
      </c>
      <c r="O3">
        <v>25</v>
      </c>
    </row>
    <row r="4" spans="1:15" x14ac:dyDescent="0.2">
      <c r="A4" s="2">
        <v>43556</v>
      </c>
      <c r="B4" s="2" t="s">
        <v>339</v>
      </c>
      <c r="C4" t="s">
        <v>340</v>
      </c>
      <c r="D4">
        <v>2</v>
      </c>
      <c r="E4" t="s">
        <v>14</v>
      </c>
      <c r="G4" t="s">
        <v>15</v>
      </c>
      <c r="H4" t="s">
        <v>16</v>
      </c>
      <c r="I4">
        <v>347</v>
      </c>
      <c r="J4">
        <v>4</v>
      </c>
      <c r="K4">
        <v>352</v>
      </c>
      <c r="L4">
        <v>2</v>
      </c>
      <c r="M4">
        <v>699</v>
      </c>
      <c r="N4">
        <v>54</v>
      </c>
      <c r="O4">
        <v>25</v>
      </c>
    </row>
    <row r="5" spans="1:15" x14ac:dyDescent="0.2">
      <c r="A5" s="2">
        <v>43556</v>
      </c>
      <c r="B5" s="2" t="s">
        <v>339</v>
      </c>
      <c r="C5" t="s">
        <v>340</v>
      </c>
      <c r="D5">
        <v>3</v>
      </c>
      <c r="E5" t="s">
        <v>20</v>
      </c>
      <c r="G5" t="s">
        <v>9</v>
      </c>
      <c r="H5" t="s">
        <v>10</v>
      </c>
      <c r="I5">
        <v>351</v>
      </c>
      <c r="J5">
        <v>2</v>
      </c>
      <c r="K5">
        <v>342</v>
      </c>
      <c r="L5">
        <v>8</v>
      </c>
      <c r="M5">
        <v>693</v>
      </c>
      <c r="N5">
        <v>46</v>
      </c>
      <c r="O5">
        <v>19</v>
      </c>
    </row>
    <row r="6" spans="1:15" x14ac:dyDescent="0.2">
      <c r="A6" s="2">
        <v>43556</v>
      </c>
      <c r="B6" s="2" t="s">
        <v>339</v>
      </c>
      <c r="C6" t="s">
        <v>340</v>
      </c>
      <c r="D6">
        <v>4</v>
      </c>
      <c r="E6" t="s">
        <v>333</v>
      </c>
      <c r="G6" t="s">
        <v>331</v>
      </c>
      <c r="H6" t="s">
        <v>332</v>
      </c>
      <c r="I6">
        <v>349</v>
      </c>
      <c r="J6">
        <v>3</v>
      </c>
      <c r="K6">
        <v>344</v>
      </c>
      <c r="L6">
        <v>5</v>
      </c>
      <c r="M6">
        <v>693</v>
      </c>
      <c r="N6">
        <v>46</v>
      </c>
      <c r="O6">
        <v>19</v>
      </c>
    </row>
    <row r="7" spans="1:15" x14ac:dyDescent="0.2">
      <c r="A7" s="2">
        <v>43556</v>
      </c>
      <c r="B7" s="2" t="s">
        <v>339</v>
      </c>
      <c r="C7" t="s">
        <v>340</v>
      </c>
      <c r="D7">
        <v>5</v>
      </c>
      <c r="E7" t="s">
        <v>28</v>
      </c>
      <c r="G7" t="s">
        <v>9</v>
      </c>
      <c r="H7" t="s">
        <v>10</v>
      </c>
      <c r="I7">
        <v>341</v>
      </c>
      <c r="J7">
        <v>7</v>
      </c>
      <c r="K7">
        <v>346</v>
      </c>
      <c r="L7">
        <v>4</v>
      </c>
      <c r="M7">
        <v>687</v>
      </c>
      <c r="N7">
        <v>44</v>
      </c>
      <c r="O7">
        <v>19</v>
      </c>
    </row>
    <row r="8" spans="1:15" x14ac:dyDescent="0.2">
      <c r="A8" s="2">
        <v>43556</v>
      </c>
      <c r="B8" s="2" t="s">
        <v>339</v>
      </c>
      <c r="C8" t="s">
        <v>340</v>
      </c>
      <c r="D8">
        <v>6</v>
      </c>
      <c r="E8" t="s">
        <v>218</v>
      </c>
      <c r="G8" t="s">
        <v>219</v>
      </c>
      <c r="H8" t="s">
        <v>220</v>
      </c>
      <c r="I8">
        <v>345</v>
      </c>
      <c r="J8">
        <v>5</v>
      </c>
      <c r="K8">
        <v>341</v>
      </c>
      <c r="L8">
        <v>9</v>
      </c>
      <c r="M8">
        <v>686</v>
      </c>
      <c r="N8">
        <v>41</v>
      </c>
      <c r="O8">
        <v>13</v>
      </c>
    </row>
    <row r="9" spans="1:15" x14ac:dyDescent="0.2">
      <c r="A9" s="2">
        <v>43556</v>
      </c>
      <c r="B9" s="2" t="s">
        <v>339</v>
      </c>
      <c r="C9" t="s">
        <v>340</v>
      </c>
      <c r="D9">
        <v>7</v>
      </c>
      <c r="E9" t="s">
        <v>11</v>
      </c>
      <c r="G9" t="s">
        <v>12</v>
      </c>
      <c r="H9" t="s">
        <v>13</v>
      </c>
      <c r="I9">
        <v>338</v>
      </c>
      <c r="J9">
        <v>14</v>
      </c>
      <c r="K9">
        <v>346</v>
      </c>
      <c r="L9">
        <v>3</v>
      </c>
      <c r="M9">
        <v>684</v>
      </c>
      <c r="N9">
        <v>39</v>
      </c>
      <c r="O9">
        <v>13</v>
      </c>
    </row>
    <row r="10" spans="1:15" x14ac:dyDescent="0.2">
      <c r="A10" s="2">
        <v>43556</v>
      </c>
      <c r="B10" s="2" t="s">
        <v>339</v>
      </c>
      <c r="C10" t="s">
        <v>340</v>
      </c>
      <c r="D10">
        <v>8</v>
      </c>
      <c r="E10" t="s">
        <v>221</v>
      </c>
      <c r="G10" t="s">
        <v>135</v>
      </c>
      <c r="H10" t="s">
        <v>136</v>
      </c>
      <c r="I10">
        <v>339</v>
      </c>
      <c r="J10">
        <v>9</v>
      </c>
      <c r="K10">
        <v>342</v>
      </c>
      <c r="L10">
        <v>6</v>
      </c>
      <c r="M10">
        <v>681</v>
      </c>
      <c r="N10">
        <v>41</v>
      </c>
      <c r="O10">
        <v>11</v>
      </c>
    </row>
    <row r="11" spans="1:15" x14ac:dyDescent="0.2">
      <c r="A11" s="2">
        <v>43556</v>
      </c>
      <c r="B11" s="2" t="s">
        <v>339</v>
      </c>
      <c r="C11" t="s">
        <v>340</v>
      </c>
      <c r="D11">
        <v>9</v>
      </c>
      <c r="E11" t="s">
        <v>288</v>
      </c>
      <c r="G11" t="s">
        <v>258</v>
      </c>
      <c r="H11" t="s">
        <v>259</v>
      </c>
      <c r="I11">
        <v>339</v>
      </c>
      <c r="J11">
        <v>12</v>
      </c>
      <c r="K11">
        <v>342</v>
      </c>
      <c r="L11">
        <v>7</v>
      </c>
      <c r="M11">
        <v>681</v>
      </c>
      <c r="N11">
        <v>37</v>
      </c>
      <c r="O11">
        <v>16</v>
      </c>
    </row>
    <row r="12" spans="1:15" x14ac:dyDescent="0.2">
      <c r="A12" s="2">
        <v>43556</v>
      </c>
      <c r="B12" s="2" t="s">
        <v>339</v>
      </c>
      <c r="C12" t="s">
        <v>340</v>
      </c>
      <c r="D12">
        <v>10</v>
      </c>
      <c r="E12" t="s">
        <v>292</v>
      </c>
      <c r="G12" t="s">
        <v>274</v>
      </c>
      <c r="H12" t="s">
        <v>365</v>
      </c>
      <c r="I12">
        <v>342</v>
      </c>
      <c r="J12">
        <v>6</v>
      </c>
      <c r="K12">
        <v>337</v>
      </c>
      <c r="L12">
        <v>12</v>
      </c>
      <c r="M12">
        <v>679</v>
      </c>
      <c r="N12">
        <v>39</v>
      </c>
      <c r="O12">
        <v>14</v>
      </c>
    </row>
    <row r="13" spans="1:15" x14ac:dyDescent="0.2">
      <c r="A13" s="2">
        <v>43556</v>
      </c>
      <c r="B13" s="2" t="s">
        <v>339</v>
      </c>
      <c r="C13" t="s">
        <v>340</v>
      </c>
      <c r="D13">
        <v>11</v>
      </c>
      <c r="E13" t="s">
        <v>366</v>
      </c>
      <c r="G13" t="s">
        <v>344</v>
      </c>
      <c r="H13" t="s">
        <v>345</v>
      </c>
      <c r="I13">
        <v>339</v>
      </c>
      <c r="J13">
        <v>11</v>
      </c>
      <c r="K13">
        <v>337</v>
      </c>
      <c r="L13">
        <v>14</v>
      </c>
      <c r="M13">
        <v>676</v>
      </c>
      <c r="N13">
        <v>37</v>
      </c>
      <c r="O13">
        <v>9</v>
      </c>
    </row>
    <row r="14" spans="1:15" x14ac:dyDescent="0.2">
      <c r="A14" s="2">
        <v>43556</v>
      </c>
      <c r="B14" s="2" t="s">
        <v>339</v>
      </c>
      <c r="C14" t="s">
        <v>340</v>
      </c>
      <c r="D14">
        <v>12</v>
      </c>
      <c r="E14" t="s">
        <v>290</v>
      </c>
      <c r="G14" t="s">
        <v>258</v>
      </c>
      <c r="H14" t="s">
        <v>259</v>
      </c>
      <c r="I14">
        <v>338</v>
      </c>
      <c r="J14">
        <v>13</v>
      </c>
      <c r="K14">
        <v>337</v>
      </c>
      <c r="L14">
        <v>13</v>
      </c>
      <c r="M14">
        <v>675</v>
      </c>
      <c r="N14">
        <v>37</v>
      </c>
      <c r="O14">
        <v>11</v>
      </c>
    </row>
    <row r="15" spans="1:15" x14ac:dyDescent="0.2">
      <c r="A15" s="2">
        <v>43556</v>
      </c>
      <c r="B15" s="2" t="s">
        <v>339</v>
      </c>
      <c r="C15" t="s">
        <v>340</v>
      </c>
      <c r="D15">
        <v>13</v>
      </c>
      <c r="E15" t="s">
        <v>367</v>
      </c>
      <c r="G15" t="s">
        <v>344</v>
      </c>
      <c r="H15" t="s">
        <v>345</v>
      </c>
      <c r="I15">
        <v>339</v>
      </c>
      <c r="J15">
        <v>8</v>
      </c>
      <c r="K15">
        <v>335</v>
      </c>
      <c r="L15">
        <v>16</v>
      </c>
      <c r="M15">
        <v>674</v>
      </c>
      <c r="N15">
        <v>37</v>
      </c>
      <c r="O15">
        <v>13</v>
      </c>
    </row>
    <row r="16" spans="1:15" x14ac:dyDescent="0.2">
      <c r="A16" s="2">
        <v>43556</v>
      </c>
      <c r="B16" s="2" t="s">
        <v>339</v>
      </c>
      <c r="C16" t="s">
        <v>340</v>
      </c>
      <c r="D16">
        <v>14</v>
      </c>
      <c r="E16" t="s">
        <v>17</v>
      </c>
      <c r="G16" t="s">
        <v>18</v>
      </c>
      <c r="H16" t="s">
        <v>19</v>
      </c>
      <c r="I16">
        <v>336</v>
      </c>
      <c r="J16">
        <v>16</v>
      </c>
      <c r="K16">
        <v>336</v>
      </c>
      <c r="L16">
        <v>15</v>
      </c>
      <c r="M16">
        <v>672</v>
      </c>
      <c r="N16">
        <v>29</v>
      </c>
      <c r="O16">
        <v>10</v>
      </c>
    </row>
    <row r="17" spans="1:15" x14ac:dyDescent="0.2">
      <c r="A17" s="2">
        <v>43556</v>
      </c>
      <c r="B17" s="2" t="s">
        <v>339</v>
      </c>
      <c r="C17" t="s">
        <v>340</v>
      </c>
      <c r="D17">
        <v>15</v>
      </c>
      <c r="E17" t="s">
        <v>158</v>
      </c>
      <c r="G17" t="s">
        <v>159</v>
      </c>
      <c r="H17" t="s">
        <v>160</v>
      </c>
      <c r="I17">
        <v>333</v>
      </c>
      <c r="J17">
        <v>18</v>
      </c>
      <c r="K17">
        <v>338</v>
      </c>
      <c r="L17">
        <v>11</v>
      </c>
      <c r="M17">
        <v>671</v>
      </c>
      <c r="N17">
        <v>28</v>
      </c>
      <c r="O17">
        <v>4</v>
      </c>
    </row>
    <row r="18" spans="1:15" x14ac:dyDescent="0.2">
      <c r="A18" s="2">
        <v>43556</v>
      </c>
      <c r="B18" s="2" t="s">
        <v>339</v>
      </c>
      <c r="C18" t="s">
        <v>340</v>
      </c>
      <c r="D18">
        <v>16</v>
      </c>
      <c r="E18" t="s">
        <v>55</v>
      </c>
      <c r="G18" t="s">
        <v>12</v>
      </c>
      <c r="H18" t="s">
        <v>13</v>
      </c>
      <c r="I18">
        <v>331</v>
      </c>
      <c r="J18">
        <v>20</v>
      </c>
      <c r="K18">
        <v>339</v>
      </c>
      <c r="L18">
        <v>10</v>
      </c>
      <c r="M18">
        <v>670</v>
      </c>
      <c r="N18">
        <v>27</v>
      </c>
      <c r="O18">
        <v>13</v>
      </c>
    </row>
    <row r="19" spans="1:15" x14ac:dyDescent="0.2">
      <c r="A19" s="2">
        <v>43556</v>
      </c>
      <c r="B19" s="2" t="s">
        <v>339</v>
      </c>
      <c r="C19" t="s">
        <v>340</v>
      </c>
      <c r="D19">
        <v>17</v>
      </c>
      <c r="E19" t="s">
        <v>368</v>
      </c>
      <c r="G19" t="s">
        <v>357</v>
      </c>
      <c r="H19" t="s">
        <v>358</v>
      </c>
      <c r="I19">
        <v>339</v>
      </c>
      <c r="J19">
        <v>10</v>
      </c>
      <c r="K19">
        <v>329</v>
      </c>
      <c r="L19">
        <v>21</v>
      </c>
      <c r="M19">
        <v>668</v>
      </c>
      <c r="N19">
        <v>34</v>
      </c>
      <c r="O19">
        <v>14</v>
      </c>
    </row>
    <row r="20" spans="1:15" x14ac:dyDescent="0.2">
      <c r="A20" s="2">
        <v>43556</v>
      </c>
      <c r="B20" s="2" t="s">
        <v>339</v>
      </c>
      <c r="C20" t="s">
        <v>340</v>
      </c>
      <c r="D20">
        <v>18</v>
      </c>
      <c r="E20" t="s">
        <v>43</v>
      </c>
      <c r="G20" t="s">
        <v>44</v>
      </c>
      <c r="H20" t="s">
        <v>45</v>
      </c>
      <c r="I20">
        <v>337</v>
      </c>
      <c r="J20">
        <v>15</v>
      </c>
      <c r="K20">
        <v>331</v>
      </c>
      <c r="L20">
        <v>20</v>
      </c>
      <c r="M20">
        <v>668</v>
      </c>
      <c r="N20">
        <v>34</v>
      </c>
      <c r="O20">
        <v>8</v>
      </c>
    </row>
    <row r="21" spans="1:15" x14ac:dyDescent="0.2">
      <c r="A21" s="2">
        <v>43556</v>
      </c>
      <c r="B21" s="2" t="s">
        <v>339</v>
      </c>
      <c r="C21" t="s">
        <v>340</v>
      </c>
      <c r="D21">
        <v>19</v>
      </c>
      <c r="E21" t="s">
        <v>369</v>
      </c>
      <c r="G21" t="s">
        <v>159</v>
      </c>
      <c r="H21" t="s">
        <v>160</v>
      </c>
      <c r="I21">
        <v>334</v>
      </c>
      <c r="J21">
        <v>17</v>
      </c>
      <c r="K21">
        <v>331</v>
      </c>
      <c r="L21">
        <v>19</v>
      </c>
      <c r="M21">
        <v>665</v>
      </c>
      <c r="N21">
        <v>32</v>
      </c>
      <c r="O21">
        <v>10</v>
      </c>
    </row>
    <row r="22" spans="1:15" x14ac:dyDescent="0.2">
      <c r="A22" s="2">
        <v>43556</v>
      </c>
      <c r="B22" s="2" t="s">
        <v>339</v>
      </c>
      <c r="C22" t="s">
        <v>340</v>
      </c>
      <c r="D22">
        <v>20</v>
      </c>
      <c r="E22" t="s">
        <v>370</v>
      </c>
      <c r="G22" t="s">
        <v>344</v>
      </c>
      <c r="H22" t="s">
        <v>345</v>
      </c>
      <c r="I22">
        <v>331</v>
      </c>
      <c r="J22">
        <v>19</v>
      </c>
      <c r="K22">
        <v>332</v>
      </c>
      <c r="L22">
        <v>18</v>
      </c>
      <c r="M22">
        <v>663</v>
      </c>
      <c r="N22">
        <v>25</v>
      </c>
      <c r="O22">
        <v>9</v>
      </c>
    </row>
    <row r="23" spans="1:15" x14ac:dyDescent="0.2">
      <c r="A23" s="2">
        <v>43556</v>
      </c>
      <c r="B23" s="2" t="s">
        <v>339</v>
      </c>
      <c r="C23" t="s">
        <v>340</v>
      </c>
      <c r="D23">
        <v>21</v>
      </c>
      <c r="E23" t="s">
        <v>166</v>
      </c>
      <c r="G23" t="s">
        <v>159</v>
      </c>
      <c r="H23" t="s">
        <v>160</v>
      </c>
      <c r="I23">
        <v>327</v>
      </c>
      <c r="J23">
        <v>22</v>
      </c>
      <c r="K23">
        <v>333</v>
      </c>
      <c r="L23">
        <v>17</v>
      </c>
      <c r="M23">
        <v>660</v>
      </c>
      <c r="N23">
        <v>24</v>
      </c>
      <c r="O23">
        <v>7</v>
      </c>
    </row>
    <row r="24" spans="1:15" x14ac:dyDescent="0.2">
      <c r="A24" s="2">
        <v>43556</v>
      </c>
      <c r="B24" s="2" t="s">
        <v>339</v>
      </c>
      <c r="C24" t="s">
        <v>340</v>
      </c>
      <c r="D24">
        <v>22</v>
      </c>
      <c r="E24" t="s">
        <v>371</v>
      </c>
      <c r="G24" t="s">
        <v>331</v>
      </c>
      <c r="H24" t="s">
        <v>332</v>
      </c>
      <c r="I24">
        <v>330</v>
      </c>
      <c r="J24">
        <v>21</v>
      </c>
      <c r="K24">
        <v>313</v>
      </c>
      <c r="L24">
        <v>23</v>
      </c>
      <c r="M24">
        <v>643</v>
      </c>
      <c r="N24">
        <v>26</v>
      </c>
      <c r="O24">
        <v>10</v>
      </c>
    </row>
    <row r="25" spans="1:15" x14ac:dyDescent="0.2">
      <c r="A25" s="2">
        <v>43556</v>
      </c>
      <c r="B25" s="2" t="s">
        <v>339</v>
      </c>
      <c r="C25" t="s">
        <v>340</v>
      </c>
      <c r="D25">
        <v>23</v>
      </c>
      <c r="E25" t="s">
        <v>39</v>
      </c>
      <c r="G25" t="s">
        <v>18</v>
      </c>
      <c r="H25" t="s">
        <v>19</v>
      </c>
      <c r="I25">
        <v>316</v>
      </c>
      <c r="J25">
        <v>23</v>
      </c>
      <c r="K25">
        <v>312</v>
      </c>
      <c r="L25">
        <v>24</v>
      </c>
      <c r="M25">
        <v>628</v>
      </c>
      <c r="N25">
        <v>19</v>
      </c>
      <c r="O25">
        <v>5</v>
      </c>
    </row>
    <row r="26" spans="1:15" x14ac:dyDescent="0.2">
      <c r="A26" s="2">
        <v>43556</v>
      </c>
      <c r="B26" s="2" t="s">
        <v>339</v>
      </c>
      <c r="C26" t="s">
        <v>340</v>
      </c>
      <c r="D26">
        <v>24</v>
      </c>
      <c r="E26" t="s">
        <v>211</v>
      </c>
      <c r="G26" t="s">
        <v>125</v>
      </c>
      <c r="H26" t="s">
        <v>126</v>
      </c>
      <c r="I26">
        <v>304</v>
      </c>
      <c r="J26">
        <v>24</v>
      </c>
      <c r="K26">
        <v>315</v>
      </c>
      <c r="L26">
        <v>22</v>
      </c>
      <c r="M26">
        <v>619</v>
      </c>
      <c r="N26">
        <v>13</v>
      </c>
      <c r="O26">
        <v>3</v>
      </c>
    </row>
    <row r="27" spans="1:15" x14ac:dyDescent="0.2">
      <c r="A27" s="2">
        <v>43556</v>
      </c>
      <c r="B27" s="2" t="s">
        <v>339</v>
      </c>
      <c r="C27" t="s">
        <v>340</v>
      </c>
      <c r="D27">
        <v>25</v>
      </c>
      <c r="E27" t="s">
        <v>306</v>
      </c>
      <c r="G27" t="s">
        <v>300</v>
      </c>
      <c r="H27" t="s">
        <v>301</v>
      </c>
      <c r="I27">
        <v>295</v>
      </c>
      <c r="J27">
        <v>26</v>
      </c>
      <c r="K27">
        <v>292</v>
      </c>
      <c r="L27">
        <v>26</v>
      </c>
      <c r="M27">
        <v>587</v>
      </c>
      <c r="N27">
        <v>10</v>
      </c>
      <c r="O27">
        <v>5</v>
      </c>
    </row>
    <row r="28" spans="1:15" x14ac:dyDescent="0.2">
      <c r="A28" s="2">
        <v>43556</v>
      </c>
      <c r="B28" s="2" t="s">
        <v>339</v>
      </c>
      <c r="C28" t="s">
        <v>340</v>
      </c>
      <c r="D28">
        <v>26</v>
      </c>
      <c r="E28" t="s">
        <v>372</v>
      </c>
      <c r="G28" t="s">
        <v>300</v>
      </c>
      <c r="H28" t="s">
        <v>301</v>
      </c>
      <c r="I28">
        <v>287</v>
      </c>
      <c r="J28">
        <v>27</v>
      </c>
      <c r="K28">
        <v>295</v>
      </c>
      <c r="L28">
        <v>25</v>
      </c>
      <c r="M28">
        <v>582</v>
      </c>
      <c r="N28">
        <v>7</v>
      </c>
      <c r="O28">
        <v>2</v>
      </c>
    </row>
    <row r="29" spans="1:15" x14ac:dyDescent="0.2">
      <c r="A29" s="2">
        <v>43556</v>
      </c>
      <c r="B29" s="2" t="s">
        <v>339</v>
      </c>
      <c r="C29" t="s">
        <v>340</v>
      </c>
      <c r="D29">
        <v>27</v>
      </c>
      <c r="E29" t="s">
        <v>373</v>
      </c>
      <c r="G29" t="s">
        <v>300</v>
      </c>
      <c r="H29" t="s">
        <v>301</v>
      </c>
      <c r="I29">
        <v>296</v>
      </c>
      <c r="J29">
        <v>25</v>
      </c>
      <c r="K29">
        <v>275</v>
      </c>
      <c r="L29">
        <v>27</v>
      </c>
      <c r="M29">
        <v>571</v>
      </c>
      <c r="N29">
        <v>7</v>
      </c>
      <c r="O29">
        <v>1</v>
      </c>
    </row>
    <row r="30" spans="1:15" x14ac:dyDescent="0.2">
      <c r="A30" s="2">
        <v>43556</v>
      </c>
      <c r="B30" s="2" t="s">
        <v>339</v>
      </c>
      <c r="C30" t="s">
        <v>340</v>
      </c>
      <c r="D30">
        <v>28</v>
      </c>
      <c r="E30" t="s">
        <v>374</v>
      </c>
      <c r="G30" t="s">
        <v>300</v>
      </c>
      <c r="H30" t="s">
        <v>301</v>
      </c>
      <c r="I30">
        <v>270</v>
      </c>
      <c r="J30">
        <v>28</v>
      </c>
      <c r="K30">
        <v>254</v>
      </c>
      <c r="L30">
        <v>28</v>
      </c>
      <c r="M30">
        <v>524</v>
      </c>
      <c r="N30">
        <v>6</v>
      </c>
      <c r="O30">
        <v>1</v>
      </c>
    </row>
    <row r="31" spans="1:15" x14ac:dyDescent="0.2">
      <c r="A31" s="2">
        <v>43556</v>
      </c>
      <c r="B31" s="2" t="s">
        <v>339</v>
      </c>
      <c r="C31" t="s">
        <v>340</v>
      </c>
      <c r="D31">
        <v>29</v>
      </c>
      <c r="E31" t="s">
        <v>375</v>
      </c>
      <c r="G31" t="s">
        <v>376</v>
      </c>
      <c r="H31" t="s">
        <v>377</v>
      </c>
      <c r="I31">
        <v>190</v>
      </c>
      <c r="J31">
        <v>29</v>
      </c>
      <c r="K31">
        <v>175</v>
      </c>
      <c r="L31">
        <v>29</v>
      </c>
      <c r="M31">
        <v>365</v>
      </c>
      <c r="N31">
        <v>2</v>
      </c>
      <c r="O31">
        <v>0</v>
      </c>
    </row>
    <row r="32" spans="1:15" x14ac:dyDescent="0.2">
      <c r="A32" s="2"/>
      <c r="B32" s="2"/>
    </row>
    <row r="33" spans="1:15" x14ac:dyDescent="0.2">
      <c r="A33" s="2">
        <v>43525</v>
      </c>
      <c r="B33" s="2" t="s">
        <v>169</v>
      </c>
      <c r="C33" t="s">
        <v>394</v>
      </c>
      <c r="D33">
        <v>1</v>
      </c>
      <c r="E33" t="s">
        <v>402</v>
      </c>
      <c r="G33" t="s">
        <v>101</v>
      </c>
      <c r="H33" t="s">
        <v>101</v>
      </c>
      <c r="I33">
        <v>339</v>
      </c>
      <c r="J33">
        <v>2</v>
      </c>
      <c r="K33">
        <v>345</v>
      </c>
      <c r="L33">
        <v>1</v>
      </c>
      <c r="M33">
        <v>684</v>
      </c>
      <c r="N33">
        <v>43</v>
      </c>
      <c r="O33">
        <v>18</v>
      </c>
    </row>
    <row r="34" spans="1:15" x14ac:dyDescent="0.2">
      <c r="A34" s="2">
        <v>43525</v>
      </c>
      <c r="B34" s="2" t="s">
        <v>169</v>
      </c>
      <c r="C34" t="s">
        <v>394</v>
      </c>
      <c r="D34">
        <v>2</v>
      </c>
      <c r="E34" t="s">
        <v>161</v>
      </c>
      <c r="G34" t="s">
        <v>101</v>
      </c>
      <c r="H34" t="s">
        <v>101</v>
      </c>
      <c r="I34">
        <v>341</v>
      </c>
      <c r="J34">
        <v>1</v>
      </c>
      <c r="K34">
        <v>333</v>
      </c>
      <c r="L34">
        <v>2</v>
      </c>
      <c r="M34">
        <v>674</v>
      </c>
      <c r="N34">
        <v>33</v>
      </c>
      <c r="O34">
        <v>10</v>
      </c>
    </row>
    <row r="35" spans="1:15" x14ac:dyDescent="0.2">
      <c r="A35" s="2">
        <v>43525</v>
      </c>
      <c r="B35" s="2" t="s">
        <v>169</v>
      </c>
      <c r="C35" t="s">
        <v>394</v>
      </c>
      <c r="D35">
        <v>3</v>
      </c>
      <c r="E35" t="s">
        <v>168</v>
      </c>
      <c r="G35" t="s">
        <v>169</v>
      </c>
      <c r="H35" t="s">
        <v>170</v>
      </c>
      <c r="I35">
        <v>331</v>
      </c>
      <c r="J35">
        <v>3</v>
      </c>
      <c r="K35">
        <v>321</v>
      </c>
      <c r="L35">
        <v>3</v>
      </c>
      <c r="M35">
        <v>652</v>
      </c>
      <c r="N35">
        <v>28</v>
      </c>
      <c r="O35">
        <v>4</v>
      </c>
    </row>
    <row r="36" spans="1:15" x14ac:dyDescent="0.2">
      <c r="A36" s="2">
        <v>43525</v>
      </c>
      <c r="B36" s="2" t="s">
        <v>169</v>
      </c>
      <c r="C36" t="s">
        <v>394</v>
      </c>
      <c r="D36">
        <v>4</v>
      </c>
      <c r="E36" t="s">
        <v>403</v>
      </c>
      <c r="G36" t="s">
        <v>101</v>
      </c>
      <c r="H36" t="s">
        <v>101</v>
      </c>
      <c r="I36">
        <v>327</v>
      </c>
      <c r="J36">
        <v>4</v>
      </c>
      <c r="K36">
        <v>310</v>
      </c>
      <c r="L36">
        <v>5</v>
      </c>
      <c r="M36">
        <v>637</v>
      </c>
      <c r="N36">
        <v>20</v>
      </c>
      <c r="O36">
        <v>8</v>
      </c>
    </row>
    <row r="37" spans="1:15" x14ac:dyDescent="0.2">
      <c r="A37" s="2">
        <v>43525</v>
      </c>
      <c r="B37" s="2" t="s">
        <v>169</v>
      </c>
      <c r="C37" t="s">
        <v>394</v>
      </c>
      <c r="D37">
        <v>5</v>
      </c>
      <c r="E37" t="s">
        <v>404</v>
      </c>
      <c r="G37" t="s">
        <v>169</v>
      </c>
      <c r="H37" t="s">
        <v>170</v>
      </c>
      <c r="I37">
        <v>311</v>
      </c>
      <c r="J37">
        <v>6</v>
      </c>
      <c r="K37">
        <v>312</v>
      </c>
      <c r="L37">
        <v>4</v>
      </c>
      <c r="M37">
        <v>623</v>
      </c>
      <c r="N37">
        <v>16</v>
      </c>
      <c r="O37">
        <v>7</v>
      </c>
    </row>
    <row r="38" spans="1:15" x14ac:dyDescent="0.2">
      <c r="A38" s="2">
        <v>43525</v>
      </c>
      <c r="B38" s="2" t="s">
        <v>169</v>
      </c>
      <c r="C38" t="s">
        <v>394</v>
      </c>
      <c r="D38">
        <v>6</v>
      </c>
      <c r="E38" t="s">
        <v>171</v>
      </c>
      <c r="G38" t="s">
        <v>169</v>
      </c>
      <c r="H38" t="s">
        <v>170</v>
      </c>
      <c r="I38">
        <v>317</v>
      </c>
      <c r="J38">
        <v>5</v>
      </c>
      <c r="K38">
        <v>300</v>
      </c>
      <c r="L38">
        <v>6</v>
      </c>
      <c r="M38">
        <v>617</v>
      </c>
      <c r="N38">
        <v>9</v>
      </c>
      <c r="O38">
        <v>2</v>
      </c>
    </row>
    <row r="39" spans="1:15" x14ac:dyDescent="0.2">
      <c r="A39" s="2">
        <v>43525</v>
      </c>
      <c r="B39" s="2" t="s">
        <v>169</v>
      </c>
      <c r="C39" t="s">
        <v>394</v>
      </c>
      <c r="D39">
        <v>7</v>
      </c>
      <c r="E39" t="s">
        <v>175</v>
      </c>
      <c r="G39" t="s">
        <v>169</v>
      </c>
      <c r="H39" t="s">
        <v>170</v>
      </c>
      <c r="I39">
        <v>284</v>
      </c>
      <c r="J39">
        <v>7</v>
      </c>
      <c r="K39">
        <v>288</v>
      </c>
      <c r="L39">
        <v>7</v>
      </c>
      <c r="M39">
        <v>572</v>
      </c>
      <c r="N39">
        <v>13</v>
      </c>
      <c r="O39">
        <v>3</v>
      </c>
    </row>
    <row r="40" spans="1:15" x14ac:dyDescent="0.2">
      <c r="A40" s="2">
        <v>43525</v>
      </c>
      <c r="B40" s="2" t="s">
        <v>169</v>
      </c>
      <c r="C40" t="s">
        <v>394</v>
      </c>
      <c r="D40">
        <v>8</v>
      </c>
      <c r="E40" t="s">
        <v>405</v>
      </c>
      <c r="G40" t="s">
        <v>169</v>
      </c>
      <c r="H40" t="s">
        <v>170</v>
      </c>
      <c r="I40">
        <v>278</v>
      </c>
      <c r="J40">
        <v>8</v>
      </c>
      <c r="K40">
        <v>246</v>
      </c>
      <c r="L40">
        <v>8</v>
      </c>
      <c r="M40">
        <v>524</v>
      </c>
      <c r="N40">
        <v>9</v>
      </c>
      <c r="O40">
        <v>3</v>
      </c>
    </row>
    <row r="41" spans="1:15" x14ac:dyDescent="0.2">
      <c r="A41" s="2">
        <v>43525</v>
      </c>
      <c r="B41" s="2" t="s">
        <v>169</v>
      </c>
      <c r="C41" t="s">
        <v>394</v>
      </c>
      <c r="D41">
        <v>9</v>
      </c>
      <c r="E41" t="s">
        <v>406</v>
      </c>
      <c r="G41" t="s">
        <v>169</v>
      </c>
      <c r="H41" t="s">
        <v>170</v>
      </c>
      <c r="I41">
        <v>143</v>
      </c>
      <c r="J41">
        <v>9</v>
      </c>
      <c r="K41">
        <v>197</v>
      </c>
      <c r="L41">
        <v>9</v>
      </c>
      <c r="M41">
        <v>340</v>
      </c>
      <c r="N41">
        <v>5</v>
      </c>
      <c r="O41">
        <v>3</v>
      </c>
    </row>
    <row r="42" spans="1:15" x14ac:dyDescent="0.2">
      <c r="A42" s="2"/>
      <c r="B42" s="2"/>
    </row>
    <row r="43" spans="1:15" x14ac:dyDescent="0.2">
      <c r="A43" s="2">
        <v>43556</v>
      </c>
      <c r="B43" s="2" t="s">
        <v>10</v>
      </c>
      <c r="C43" t="s">
        <v>66</v>
      </c>
      <c r="D43" s="1">
        <v>1</v>
      </c>
      <c r="E43" s="1" t="s">
        <v>14</v>
      </c>
      <c r="G43" s="1" t="s">
        <v>15</v>
      </c>
      <c r="H43" s="1" t="s">
        <v>16</v>
      </c>
      <c r="I43" s="1">
        <v>348</v>
      </c>
      <c r="J43" s="1">
        <v>2</v>
      </c>
      <c r="K43" s="1">
        <v>350</v>
      </c>
      <c r="L43" s="1">
        <v>1</v>
      </c>
      <c r="M43" s="1">
        <v>698</v>
      </c>
      <c r="N43" s="1">
        <v>50</v>
      </c>
      <c r="O43" s="1">
        <v>25</v>
      </c>
    </row>
    <row r="44" spans="1:15" x14ac:dyDescent="0.2">
      <c r="A44" s="2">
        <v>43556</v>
      </c>
      <c r="B44" s="2" t="s">
        <v>10</v>
      </c>
      <c r="C44" t="s">
        <v>66</v>
      </c>
      <c r="D44" s="1">
        <v>2</v>
      </c>
      <c r="E44" s="1" t="s">
        <v>8</v>
      </c>
      <c r="G44" s="1" t="s">
        <v>9</v>
      </c>
      <c r="H44" s="1" t="s">
        <v>10</v>
      </c>
      <c r="I44" s="1">
        <v>347</v>
      </c>
      <c r="J44" s="1">
        <v>3</v>
      </c>
      <c r="K44" s="1">
        <v>350</v>
      </c>
      <c r="L44" s="1">
        <v>2</v>
      </c>
      <c r="M44" s="1">
        <v>697</v>
      </c>
      <c r="N44" s="1">
        <v>51</v>
      </c>
      <c r="O44" s="1">
        <v>21</v>
      </c>
    </row>
    <row r="45" spans="1:15" x14ac:dyDescent="0.2">
      <c r="A45" s="2">
        <v>43556</v>
      </c>
      <c r="B45" s="2" t="s">
        <v>10</v>
      </c>
      <c r="C45" t="s">
        <v>66</v>
      </c>
      <c r="D45" s="1">
        <v>3</v>
      </c>
      <c r="E45" s="1" t="s">
        <v>28</v>
      </c>
      <c r="G45" s="1" t="s">
        <v>9</v>
      </c>
      <c r="H45" s="1" t="s">
        <v>10</v>
      </c>
      <c r="I45" s="1">
        <v>350</v>
      </c>
      <c r="J45" s="1">
        <v>1</v>
      </c>
      <c r="K45" s="1">
        <v>346</v>
      </c>
      <c r="L45" s="1">
        <v>6</v>
      </c>
      <c r="M45" s="1">
        <v>696</v>
      </c>
      <c r="N45" s="1">
        <v>48</v>
      </c>
      <c r="O45" s="1">
        <v>22</v>
      </c>
    </row>
    <row r="46" spans="1:15" x14ac:dyDescent="0.2">
      <c r="A46" s="2">
        <v>43556</v>
      </c>
      <c r="B46" s="2" t="s">
        <v>10</v>
      </c>
      <c r="C46" t="s">
        <v>66</v>
      </c>
      <c r="D46" s="1">
        <v>4</v>
      </c>
      <c r="E46" s="1" t="s">
        <v>21</v>
      </c>
      <c r="G46" s="1" t="s">
        <v>22</v>
      </c>
      <c r="H46" s="1" t="s">
        <v>23</v>
      </c>
      <c r="I46" s="1">
        <v>342</v>
      </c>
      <c r="J46" s="1">
        <v>10</v>
      </c>
      <c r="K46" s="1">
        <v>349</v>
      </c>
      <c r="L46" s="1">
        <v>3</v>
      </c>
      <c r="M46" s="1">
        <v>691</v>
      </c>
      <c r="N46" s="1">
        <v>46</v>
      </c>
      <c r="O46" s="1">
        <v>16</v>
      </c>
    </row>
    <row r="47" spans="1:15" x14ac:dyDescent="0.2">
      <c r="A47" s="2">
        <v>43556</v>
      </c>
      <c r="B47" s="2" t="s">
        <v>10</v>
      </c>
      <c r="C47" t="s">
        <v>66</v>
      </c>
      <c r="D47" s="1">
        <v>5</v>
      </c>
      <c r="E47" s="1" t="s">
        <v>27</v>
      </c>
      <c r="G47" s="1" t="s">
        <v>6</v>
      </c>
      <c r="H47" s="1" t="s">
        <v>7</v>
      </c>
      <c r="I47" s="1">
        <v>343</v>
      </c>
      <c r="J47" s="1">
        <v>8</v>
      </c>
      <c r="K47" s="1">
        <v>345</v>
      </c>
      <c r="L47" s="1">
        <v>7</v>
      </c>
      <c r="M47" s="1">
        <v>688</v>
      </c>
      <c r="N47" s="1">
        <v>45</v>
      </c>
      <c r="O47" s="1">
        <v>17</v>
      </c>
    </row>
    <row r="48" spans="1:15" x14ac:dyDescent="0.2">
      <c r="A48" s="2">
        <v>43556</v>
      </c>
      <c r="B48" s="2" t="s">
        <v>10</v>
      </c>
      <c r="C48" t="s">
        <v>66</v>
      </c>
      <c r="D48" s="1">
        <v>6</v>
      </c>
      <c r="E48" s="1" t="s">
        <v>37</v>
      </c>
      <c r="G48" s="1" t="s">
        <v>25</v>
      </c>
      <c r="H48" s="1" t="s">
        <v>26</v>
      </c>
      <c r="I48" s="1">
        <v>339</v>
      </c>
      <c r="J48" s="1">
        <v>17</v>
      </c>
      <c r="K48" s="1">
        <v>348</v>
      </c>
      <c r="L48" s="1">
        <v>4</v>
      </c>
      <c r="M48" s="1">
        <v>687</v>
      </c>
      <c r="N48" s="1">
        <v>42</v>
      </c>
      <c r="O48" s="1">
        <v>18</v>
      </c>
    </row>
    <row r="49" spans="1:15" x14ac:dyDescent="0.2">
      <c r="A49" s="2">
        <v>43556</v>
      </c>
      <c r="B49" s="2" t="s">
        <v>10</v>
      </c>
      <c r="C49" t="s">
        <v>66</v>
      </c>
      <c r="D49" s="1">
        <v>7</v>
      </c>
      <c r="E49" s="1" t="s">
        <v>17</v>
      </c>
      <c r="G49" s="1" t="s">
        <v>18</v>
      </c>
      <c r="H49" s="1" t="s">
        <v>19</v>
      </c>
      <c r="I49" s="1">
        <v>340</v>
      </c>
      <c r="J49" s="1">
        <v>13</v>
      </c>
      <c r="K49" s="1">
        <v>346</v>
      </c>
      <c r="L49" s="1">
        <v>5</v>
      </c>
      <c r="M49" s="1">
        <v>686</v>
      </c>
      <c r="N49" s="1">
        <v>44</v>
      </c>
      <c r="O49" s="1">
        <v>12</v>
      </c>
    </row>
    <row r="50" spans="1:15" x14ac:dyDescent="0.2">
      <c r="A50" s="2">
        <v>43556</v>
      </c>
      <c r="B50" s="2" t="s">
        <v>10</v>
      </c>
      <c r="C50" t="s">
        <v>66</v>
      </c>
      <c r="D50" s="1">
        <v>8</v>
      </c>
      <c r="E50" s="1" t="s">
        <v>36</v>
      </c>
      <c r="G50" s="1" t="s">
        <v>25</v>
      </c>
      <c r="H50" s="1" t="s">
        <v>26</v>
      </c>
      <c r="I50" s="1">
        <v>345</v>
      </c>
      <c r="J50" s="1">
        <v>5</v>
      </c>
      <c r="K50" s="1">
        <v>341</v>
      </c>
      <c r="L50" s="1">
        <v>13</v>
      </c>
      <c r="M50" s="1">
        <v>686</v>
      </c>
      <c r="N50" s="1">
        <v>43</v>
      </c>
      <c r="O50" s="1">
        <v>17</v>
      </c>
    </row>
    <row r="51" spans="1:15" x14ac:dyDescent="0.2">
      <c r="A51" s="2">
        <v>43556</v>
      </c>
      <c r="B51" s="2" t="s">
        <v>10</v>
      </c>
      <c r="C51" t="s">
        <v>66</v>
      </c>
      <c r="D51" s="1">
        <v>9</v>
      </c>
      <c r="E51" s="1" t="s">
        <v>20</v>
      </c>
      <c r="G51" s="1" t="s">
        <v>9</v>
      </c>
      <c r="H51" s="1" t="s">
        <v>10</v>
      </c>
      <c r="I51" s="1">
        <v>346</v>
      </c>
      <c r="J51" s="1">
        <v>4</v>
      </c>
      <c r="K51" s="1">
        <v>339</v>
      </c>
      <c r="L51" s="1">
        <v>16</v>
      </c>
      <c r="M51" s="1">
        <v>685</v>
      </c>
      <c r="N51" s="1">
        <v>43</v>
      </c>
      <c r="O51" s="1">
        <v>17</v>
      </c>
    </row>
    <row r="52" spans="1:15" x14ac:dyDescent="0.2">
      <c r="A52" s="2">
        <v>43556</v>
      </c>
      <c r="B52" s="2" t="s">
        <v>10</v>
      </c>
      <c r="C52" t="s">
        <v>66</v>
      </c>
      <c r="D52" s="1">
        <v>10</v>
      </c>
      <c r="E52" s="1" t="s">
        <v>62</v>
      </c>
      <c r="G52" s="1" t="s">
        <v>15</v>
      </c>
      <c r="H52" s="1" t="s">
        <v>16</v>
      </c>
      <c r="I52" s="1">
        <v>342</v>
      </c>
      <c r="J52" s="1">
        <v>11</v>
      </c>
      <c r="K52" s="1">
        <v>341</v>
      </c>
      <c r="L52" s="1">
        <v>14</v>
      </c>
      <c r="M52" s="1">
        <v>683</v>
      </c>
      <c r="N52" s="1">
        <v>39</v>
      </c>
      <c r="O52" s="1">
        <v>14</v>
      </c>
    </row>
    <row r="53" spans="1:15" x14ac:dyDescent="0.2">
      <c r="A53" s="2">
        <v>43556</v>
      </c>
      <c r="B53" s="2" t="s">
        <v>10</v>
      </c>
      <c r="C53" t="s">
        <v>66</v>
      </c>
      <c r="D53" s="1">
        <v>11</v>
      </c>
      <c r="E53" s="1" t="s">
        <v>11</v>
      </c>
      <c r="G53" s="1" t="s">
        <v>12</v>
      </c>
      <c r="H53" s="1" t="s">
        <v>13</v>
      </c>
      <c r="I53" s="1">
        <v>341</v>
      </c>
      <c r="J53" s="1">
        <v>12</v>
      </c>
      <c r="K53" s="1">
        <v>342</v>
      </c>
      <c r="L53" s="1">
        <v>12</v>
      </c>
      <c r="M53" s="1">
        <v>683</v>
      </c>
      <c r="N53" s="1">
        <v>38</v>
      </c>
      <c r="O53" s="1">
        <v>12</v>
      </c>
    </row>
    <row r="54" spans="1:15" x14ac:dyDescent="0.2">
      <c r="A54" s="2">
        <v>43556</v>
      </c>
      <c r="B54" s="2" t="s">
        <v>10</v>
      </c>
      <c r="C54" t="s">
        <v>66</v>
      </c>
      <c r="D54" s="1">
        <v>12</v>
      </c>
      <c r="E54" s="1" t="s">
        <v>51</v>
      </c>
      <c r="G54" s="1" t="s">
        <v>25</v>
      </c>
      <c r="H54" s="1" t="s">
        <v>26</v>
      </c>
      <c r="I54" s="1">
        <v>343</v>
      </c>
      <c r="J54" s="1">
        <v>7</v>
      </c>
      <c r="K54" s="1">
        <v>338</v>
      </c>
      <c r="L54" s="1">
        <v>17</v>
      </c>
      <c r="M54" s="1">
        <v>681</v>
      </c>
      <c r="N54" s="1">
        <v>40</v>
      </c>
      <c r="O54" s="1">
        <v>14</v>
      </c>
    </row>
    <row r="55" spans="1:15" x14ac:dyDescent="0.2">
      <c r="A55" s="2">
        <v>43556</v>
      </c>
      <c r="B55" s="2" t="s">
        <v>10</v>
      </c>
      <c r="C55" t="s">
        <v>66</v>
      </c>
      <c r="D55" s="1">
        <v>13</v>
      </c>
      <c r="E55" s="1" t="s">
        <v>40</v>
      </c>
      <c r="G55" s="1" t="s">
        <v>41</v>
      </c>
      <c r="H55" s="1" t="s">
        <v>42</v>
      </c>
      <c r="I55" s="1">
        <v>338</v>
      </c>
      <c r="J55" s="1">
        <v>18</v>
      </c>
      <c r="K55" s="1">
        <v>342</v>
      </c>
      <c r="L55" s="1">
        <v>10</v>
      </c>
      <c r="M55" s="1">
        <v>680</v>
      </c>
      <c r="N55" s="1">
        <v>41</v>
      </c>
      <c r="O55" s="1">
        <v>12</v>
      </c>
    </row>
    <row r="56" spans="1:15" x14ac:dyDescent="0.2">
      <c r="A56" s="2">
        <v>43556</v>
      </c>
      <c r="B56" s="2" t="s">
        <v>10</v>
      </c>
      <c r="C56" t="s">
        <v>66</v>
      </c>
      <c r="D56" s="1">
        <v>14</v>
      </c>
      <c r="E56" s="1" t="s">
        <v>24</v>
      </c>
      <c r="G56" s="1" t="s">
        <v>25</v>
      </c>
      <c r="H56" s="1" t="s">
        <v>26</v>
      </c>
      <c r="I56" s="1">
        <v>337</v>
      </c>
      <c r="J56" s="1">
        <v>19</v>
      </c>
      <c r="K56" s="1">
        <v>342</v>
      </c>
      <c r="L56" s="1">
        <v>11</v>
      </c>
      <c r="M56" s="1">
        <v>679</v>
      </c>
      <c r="N56" s="1">
        <v>38</v>
      </c>
      <c r="O56" s="1">
        <v>15</v>
      </c>
    </row>
    <row r="57" spans="1:15" x14ac:dyDescent="0.2">
      <c r="A57" s="2">
        <v>43556</v>
      </c>
      <c r="B57" s="2" t="s">
        <v>10</v>
      </c>
      <c r="C57" t="s">
        <v>66</v>
      </c>
      <c r="D57" s="1">
        <v>15</v>
      </c>
      <c r="E57" s="1" t="s">
        <v>38</v>
      </c>
      <c r="G57" s="1" t="s">
        <v>6</v>
      </c>
      <c r="H57" s="1" t="s">
        <v>7</v>
      </c>
      <c r="I57" s="1">
        <v>334</v>
      </c>
      <c r="J57" s="1">
        <v>20</v>
      </c>
      <c r="K57" s="1">
        <v>344</v>
      </c>
      <c r="L57" s="1">
        <v>8</v>
      </c>
      <c r="M57" s="1">
        <v>678</v>
      </c>
      <c r="N57" s="1">
        <v>44</v>
      </c>
      <c r="O57" s="1">
        <v>17</v>
      </c>
    </row>
    <row r="58" spans="1:15" x14ac:dyDescent="0.2">
      <c r="A58" s="2">
        <v>43556</v>
      </c>
      <c r="B58" s="2" t="s">
        <v>10</v>
      </c>
      <c r="C58" t="s">
        <v>66</v>
      </c>
      <c r="D58" s="1">
        <v>16</v>
      </c>
      <c r="E58" s="1" t="s">
        <v>61</v>
      </c>
      <c r="G58" s="1" t="s">
        <v>25</v>
      </c>
      <c r="H58" s="1" t="s">
        <v>26</v>
      </c>
      <c r="I58" s="1">
        <v>342</v>
      </c>
      <c r="J58" s="1">
        <v>9</v>
      </c>
      <c r="K58" s="1">
        <v>336</v>
      </c>
      <c r="L58" s="1">
        <v>20</v>
      </c>
      <c r="M58" s="1">
        <v>678</v>
      </c>
      <c r="N58" s="1">
        <v>36</v>
      </c>
      <c r="O58" s="1">
        <v>14</v>
      </c>
    </row>
    <row r="59" spans="1:15" x14ac:dyDescent="0.2">
      <c r="A59" s="2">
        <v>43556</v>
      </c>
      <c r="B59" s="2" t="s">
        <v>10</v>
      </c>
      <c r="C59" t="s">
        <v>66</v>
      </c>
      <c r="D59" s="1">
        <v>17</v>
      </c>
      <c r="E59" s="1" t="s">
        <v>29</v>
      </c>
      <c r="G59" s="1" t="s">
        <v>30</v>
      </c>
      <c r="H59" s="1" t="s">
        <v>31</v>
      </c>
      <c r="I59" s="1">
        <v>340</v>
      </c>
      <c r="J59" s="1">
        <v>15</v>
      </c>
      <c r="K59" s="1">
        <v>338</v>
      </c>
      <c r="L59" s="1">
        <v>18</v>
      </c>
      <c r="M59" s="1">
        <v>678</v>
      </c>
      <c r="N59" s="1">
        <v>35</v>
      </c>
      <c r="O59" s="1">
        <v>13</v>
      </c>
    </row>
    <row r="60" spans="1:15" x14ac:dyDescent="0.2">
      <c r="A60" s="2">
        <v>43556</v>
      </c>
      <c r="B60" s="2" t="s">
        <v>10</v>
      </c>
      <c r="C60" t="s">
        <v>66</v>
      </c>
      <c r="D60" s="1">
        <v>18</v>
      </c>
      <c r="E60" s="1" t="s">
        <v>43</v>
      </c>
      <c r="G60" s="1" t="s">
        <v>44</v>
      </c>
      <c r="H60" s="1" t="s">
        <v>45</v>
      </c>
      <c r="I60" s="1">
        <v>345</v>
      </c>
      <c r="J60" s="1">
        <v>6</v>
      </c>
      <c r="K60" s="1">
        <v>330</v>
      </c>
      <c r="L60" s="1">
        <v>23</v>
      </c>
      <c r="M60" s="1">
        <v>675</v>
      </c>
      <c r="N60" s="1">
        <v>35</v>
      </c>
      <c r="O60" s="1">
        <v>12</v>
      </c>
    </row>
    <row r="61" spans="1:15" x14ac:dyDescent="0.2">
      <c r="A61" s="2">
        <v>43556</v>
      </c>
      <c r="B61" s="2" t="s">
        <v>10</v>
      </c>
      <c r="C61" t="s">
        <v>66</v>
      </c>
      <c r="D61" s="1">
        <v>19</v>
      </c>
      <c r="E61" s="1" t="s">
        <v>49</v>
      </c>
      <c r="G61" s="1" t="s">
        <v>30</v>
      </c>
      <c r="H61" s="1" t="s">
        <v>31</v>
      </c>
      <c r="I61" s="1">
        <v>340</v>
      </c>
      <c r="J61" s="1">
        <v>14</v>
      </c>
      <c r="K61" s="1">
        <v>335</v>
      </c>
      <c r="L61" s="1">
        <v>21</v>
      </c>
      <c r="M61" s="1">
        <v>675</v>
      </c>
      <c r="N61" s="1">
        <v>35</v>
      </c>
      <c r="O61" s="1">
        <v>10</v>
      </c>
    </row>
    <row r="62" spans="1:15" x14ac:dyDescent="0.2">
      <c r="A62" s="2">
        <v>43556</v>
      </c>
      <c r="B62" s="2" t="s">
        <v>10</v>
      </c>
      <c r="C62" t="s">
        <v>66</v>
      </c>
      <c r="D62" s="1">
        <v>20</v>
      </c>
      <c r="E62" s="1" t="s">
        <v>5</v>
      </c>
      <c r="G62" s="1" t="s">
        <v>6</v>
      </c>
      <c r="H62" s="1" t="s">
        <v>7</v>
      </c>
      <c r="I62" s="1">
        <v>334</v>
      </c>
      <c r="J62" s="1">
        <v>21</v>
      </c>
      <c r="K62" s="1">
        <v>339</v>
      </c>
      <c r="L62" s="1">
        <v>15</v>
      </c>
      <c r="M62" s="1">
        <v>673</v>
      </c>
      <c r="N62" s="1">
        <v>32</v>
      </c>
      <c r="O62" s="1">
        <v>10</v>
      </c>
    </row>
    <row r="63" spans="1:15" x14ac:dyDescent="0.2">
      <c r="A63" s="2">
        <v>43556</v>
      </c>
      <c r="B63" s="2" t="s">
        <v>10</v>
      </c>
      <c r="C63" t="s">
        <v>66</v>
      </c>
      <c r="D63" s="1">
        <v>20</v>
      </c>
      <c r="E63" s="1" t="s">
        <v>32</v>
      </c>
      <c r="G63" s="1" t="s">
        <v>33</v>
      </c>
      <c r="H63" s="1" t="s">
        <v>34</v>
      </c>
      <c r="I63" s="1">
        <v>340</v>
      </c>
      <c r="J63" s="1">
        <v>15</v>
      </c>
      <c r="K63" s="1">
        <v>333</v>
      </c>
      <c r="L63" s="1">
        <v>22</v>
      </c>
      <c r="M63" s="1">
        <v>673</v>
      </c>
      <c r="N63" s="1">
        <v>32</v>
      </c>
      <c r="O63" s="1">
        <v>10</v>
      </c>
    </row>
    <row r="64" spans="1:15" x14ac:dyDescent="0.2">
      <c r="A64" s="2">
        <v>43556</v>
      </c>
      <c r="B64" s="2" t="s">
        <v>10</v>
      </c>
      <c r="C64" t="s">
        <v>66</v>
      </c>
      <c r="D64" s="1">
        <v>22</v>
      </c>
      <c r="E64" s="1" t="s">
        <v>56</v>
      </c>
      <c r="G64" s="1" t="s">
        <v>33</v>
      </c>
      <c r="H64" s="1" t="s">
        <v>34</v>
      </c>
      <c r="I64" s="1">
        <v>328</v>
      </c>
      <c r="J64" s="1">
        <v>24</v>
      </c>
      <c r="K64" s="1">
        <v>342</v>
      </c>
      <c r="L64" s="1">
        <v>9</v>
      </c>
      <c r="M64" s="1">
        <v>670</v>
      </c>
      <c r="N64" s="1">
        <v>34</v>
      </c>
      <c r="O64" s="1">
        <v>14</v>
      </c>
    </row>
    <row r="65" spans="1:15" x14ac:dyDescent="0.2">
      <c r="A65" s="2">
        <v>43556</v>
      </c>
      <c r="B65" s="2" t="s">
        <v>10</v>
      </c>
      <c r="C65" t="s">
        <v>66</v>
      </c>
      <c r="D65" s="1">
        <v>23</v>
      </c>
      <c r="E65" s="1" t="s">
        <v>35</v>
      </c>
      <c r="G65" s="1" t="s">
        <v>33</v>
      </c>
      <c r="H65" s="1" t="s">
        <v>34</v>
      </c>
      <c r="I65" s="1">
        <v>332</v>
      </c>
      <c r="J65" s="1">
        <v>22</v>
      </c>
      <c r="K65" s="1">
        <v>337</v>
      </c>
      <c r="L65" s="1">
        <v>19</v>
      </c>
      <c r="M65" s="1">
        <v>669</v>
      </c>
      <c r="N65" s="1">
        <v>30</v>
      </c>
      <c r="O65" s="1">
        <v>10</v>
      </c>
    </row>
    <row r="66" spans="1:15" x14ac:dyDescent="0.2">
      <c r="A66" s="2">
        <v>43556</v>
      </c>
      <c r="B66" s="2" t="s">
        <v>10</v>
      </c>
      <c r="C66" t="s">
        <v>66</v>
      </c>
      <c r="D66" s="1">
        <v>24</v>
      </c>
      <c r="E66" s="1" t="s">
        <v>55</v>
      </c>
      <c r="G66" s="1" t="s">
        <v>12</v>
      </c>
      <c r="H66" s="1" t="s">
        <v>13</v>
      </c>
      <c r="I66" s="1">
        <v>329</v>
      </c>
      <c r="J66" s="1">
        <v>23</v>
      </c>
      <c r="K66" s="1">
        <v>327</v>
      </c>
      <c r="L66" s="1">
        <v>24</v>
      </c>
      <c r="M66" s="1">
        <v>656</v>
      </c>
      <c r="N66" s="1">
        <v>23</v>
      </c>
      <c r="O66" s="1">
        <v>8</v>
      </c>
    </row>
    <row r="67" spans="1:15" x14ac:dyDescent="0.2">
      <c r="A67" s="2">
        <v>43556</v>
      </c>
      <c r="B67" s="2" t="s">
        <v>10</v>
      </c>
      <c r="C67" t="s">
        <v>66</v>
      </c>
      <c r="D67" s="1">
        <v>25</v>
      </c>
      <c r="E67" s="1" t="s">
        <v>39</v>
      </c>
      <c r="G67" s="1" t="s">
        <v>18</v>
      </c>
      <c r="H67" s="1" t="s">
        <v>19</v>
      </c>
      <c r="I67" s="1">
        <v>328</v>
      </c>
      <c r="J67" s="1">
        <v>25</v>
      </c>
      <c r="K67" s="1">
        <v>324</v>
      </c>
      <c r="L67" s="1">
        <v>26</v>
      </c>
      <c r="M67" s="1">
        <v>652</v>
      </c>
      <c r="N67" s="1">
        <v>23</v>
      </c>
      <c r="O67" s="1">
        <v>7</v>
      </c>
    </row>
    <row r="68" spans="1:15" x14ac:dyDescent="0.2">
      <c r="A68" s="2">
        <v>43556</v>
      </c>
      <c r="B68" s="2" t="s">
        <v>10</v>
      </c>
      <c r="C68" t="s">
        <v>66</v>
      </c>
      <c r="D68" s="1">
        <v>26</v>
      </c>
      <c r="E68" s="1" t="s">
        <v>57</v>
      </c>
      <c r="G68" s="1" t="s">
        <v>58</v>
      </c>
      <c r="H68" s="1" t="s">
        <v>59</v>
      </c>
      <c r="I68" s="1">
        <v>320</v>
      </c>
      <c r="J68" s="1">
        <v>27</v>
      </c>
      <c r="K68" s="1">
        <v>326</v>
      </c>
      <c r="L68" s="1">
        <v>25</v>
      </c>
      <c r="M68" s="1">
        <v>646</v>
      </c>
      <c r="N68" s="1">
        <v>22</v>
      </c>
      <c r="O68" s="1">
        <v>9</v>
      </c>
    </row>
    <row r="69" spans="1:15" x14ac:dyDescent="0.2">
      <c r="A69" s="2">
        <v>43556</v>
      </c>
      <c r="B69" s="2" t="s">
        <v>10</v>
      </c>
      <c r="C69" t="s">
        <v>66</v>
      </c>
      <c r="D69" s="1">
        <v>27</v>
      </c>
      <c r="E69" s="1" t="s">
        <v>52</v>
      </c>
      <c r="G69" s="1" t="s">
        <v>53</v>
      </c>
      <c r="H69" s="1" t="s">
        <v>54</v>
      </c>
      <c r="I69" s="1">
        <v>324</v>
      </c>
      <c r="J69" s="1">
        <v>26</v>
      </c>
      <c r="K69" s="1">
        <v>315</v>
      </c>
      <c r="L69" s="1">
        <v>30</v>
      </c>
      <c r="M69" s="1">
        <v>639</v>
      </c>
      <c r="N69" s="1">
        <v>19</v>
      </c>
      <c r="O69" s="1">
        <v>5</v>
      </c>
    </row>
    <row r="70" spans="1:15" x14ac:dyDescent="0.2">
      <c r="A70" s="2">
        <v>43556</v>
      </c>
      <c r="B70" s="2" t="s">
        <v>10</v>
      </c>
      <c r="C70" t="s">
        <v>66</v>
      </c>
      <c r="D70" s="1">
        <v>28</v>
      </c>
      <c r="E70" s="1" t="s">
        <v>60</v>
      </c>
      <c r="G70" s="1" t="s">
        <v>15</v>
      </c>
      <c r="H70" s="1" t="s">
        <v>16</v>
      </c>
      <c r="I70" s="1">
        <v>319</v>
      </c>
      <c r="J70" s="1">
        <v>28</v>
      </c>
      <c r="K70" s="1">
        <v>318</v>
      </c>
      <c r="L70" s="1">
        <v>29</v>
      </c>
      <c r="M70" s="1">
        <v>637</v>
      </c>
      <c r="N70" s="1">
        <v>19</v>
      </c>
      <c r="O70" s="1">
        <v>9</v>
      </c>
    </row>
    <row r="71" spans="1:15" x14ac:dyDescent="0.2">
      <c r="A71" s="2">
        <v>43556</v>
      </c>
      <c r="B71" s="2" t="s">
        <v>10</v>
      </c>
      <c r="C71" t="s">
        <v>66</v>
      </c>
      <c r="D71" s="1">
        <v>29</v>
      </c>
      <c r="E71" s="1" t="s">
        <v>63</v>
      </c>
      <c r="G71" s="1" t="s">
        <v>41</v>
      </c>
      <c r="H71" s="1" t="s">
        <v>42</v>
      </c>
      <c r="I71" s="1">
        <v>315</v>
      </c>
      <c r="J71" s="1">
        <v>29</v>
      </c>
      <c r="K71" s="1">
        <v>321</v>
      </c>
      <c r="L71" s="1">
        <v>27</v>
      </c>
      <c r="M71" s="1">
        <v>636</v>
      </c>
      <c r="N71" s="1">
        <v>17</v>
      </c>
      <c r="O71" s="1">
        <v>6</v>
      </c>
    </row>
    <row r="72" spans="1:15" x14ac:dyDescent="0.2">
      <c r="A72" s="2">
        <v>43556</v>
      </c>
      <c r="B72" s="2" t="s">
        <v>10</v>
      </c>
      <c r="C72" t="s">
        <v>66</v>
      </c>
      <c r="D72" s="1">
        <v>30</v>
      </c>
      <c r="E72" s="1" t="s">
        <v>50</v>
      </c>
      <c r="G72" s="1" t="s">
        <v>41</v>
      </c>
      <c r="H72" s="1" t="s">
        <v>42</v>
      </c>
      <c r="I72" s="1">
        <v>309</v>
      </c>
      <c r="J72" s="1">
        <v>31</v>
      </c>
      <c r="K72" s="1">
        <v>320</v>
      </c>
      <c r="L72" s="1">
        <v>28</v>
      </c>
      <c r="M72" s="1">
        <v>629</v>
      </c>
      <c r="N72" s="1">
        <v>18</v>
      </c>
      <c r="O72" s="1">
        <v>6</v>
      </c>
    </row>
    <row r="73" spans="1:15" x14ac:dyDescent="0.2">
      <c r="A73" s="2">
        <v>43556</v>
      </c>
      <c r="B73" s="2" t="s">
        <v>10</v>
      </c>
      <c r="C73" t="s">
        <v>66</v>
      </c>
      <c r="D73" s="1">
        <v>31</v>
      </c>
      <c r="E73" s="1" t="s">
        <v>46</v>
      </c>
      <c r="G73" s="1" t="s">
        <v>47</v>
      </c>
      <c r="H73" s="1" t="s">
        <v>48</v>
      </c>
      <c r="I73" s="1">
        <v>311</v>
      </c>
      <c r="J73" s="1">
        <v>30</v>
      </c>
      <c r="K73" s="1">
        <v>309</v>
      </c>
      <c r="L73" s="1">
        <v>32</v>
      </c>
      <c r="M73" s="1">
        <v>620</v>
      </c>
      <c r="N73" s="1">
        <v>12</v>
      </c>
      <c r="O73" s="1">
        <v>7</v>
      </c>
    </row>
    <row r="74" spans="1:15" x14ac:dyDescent="0.2">
      <c r="A74" s="2">
        <v>43556</v>
      </c>
      <c r="B74" s="2" t="s">
        <v>10</v>
      </c>
      <c r="C74" t="s">
        <v>66</v>
      </c>
      <c r="D74" s="1">
        <v>32</v>
      </c>
      <c r="E74" s="1" t="s">
        <v>64</v>
      </c>
      <c r="G74" s="1" t="s">
        <v>30</v>
      </c>
      <c r="H74" s="1" t="s">
        <v>31</v>
      </c>
      <c r="I74" s="1">
        <v>291</v>
      </c>
      <c r="J74" s="1">
        <v>32</v>
      </c>
      <c r="K74" s="1">
        <v>314</v>
      </c>
      <c r="L74" s="1">
        <v>31</v>
      </c>
      <c r="M74" s="1">
        <v>605</v>
      </c>
      <c r="N74" s="1">
        <v>12</v>
      </c>
      <c r="O74" s="1">
        <v>4</v>
      </c>
    </row>
    <row r="75" spans="1:15" x14ac:dyDescent="0.2">
      <c r="A75" s="2"/>
      <c r="B75" s="2"/>
    </row>
    <row r="76" spans="1:15" x14ac:dyDescent="0.2">
      <c r="A76" s="2">
        <v>43647</v>
      </c>
      <c r="B76" s="2" t="s">
        <v>135</v>
      </c>
      <c r="C76" t="s">
        <v>643</v>
      </c>
      <c r="D76">
        <v>1</v>
      </c>
      <c r="E76" t="s">
        <v>660</v>
      </c>
      <c r="G76" t="s">
        <v>101</v>
      </c>
      <c r="H76" t="s">
        <v>101</v>
      </c>
      <c r="I76">
        <v>341</v>
      </c>
      <c r="J76">
        <v>9</v>
      </c>
      <c r="K76">
        <v>351</v>
      </c>
      <c r="L76">
        <v>1</v>
      </c>
      <c r="M76">
        <v>692</v>
      </c>
      <c r="N76">
        <v>49</v>
      </c>
      <c r="O76">
        <v>18</v>
      </c>
    </row>
    <row r="77" spans="1:15" x14ac:dyDescent="0.2">
      <c r="A77" s="2">
        <v>43647</v>
      </c>
      <c r="B77" s="2" t="s">
        <v>135</v>
      </c>
      <c r="C77" t="s">
        <v>643</v>
      </c>
      <c r="D77">
        <v>2</v>
      </c>
      <c r="E77" t="s">
        <v>21</v>
      </c>
      <c r="G77" t="s">
        <v>22</v>
      </c>
      <c r="H77" t="s">
        <v>23</v>
      </c>
      <c r="I77">
        <v>343</v>
      </c>
      <c r="J77">
        <v>5</v>
      </c>
      <c r="K77">
        <v>346</v>
      </c>
      <c r="L77">
        <v>2</v>
      </c>
      <c r="M77">
        <v>689</v>
      </c>
      <c r="N77">
        <v>42</v>
      </c>
      <c r="O77">
        <v>17</v>
      </c>
    </row>
    <row r="78" spans="1:15" x14ac:dyDescent="0.2">
      <c r="A78" s="2">
        <v>43647</v>
      </c>
      <c r="B78" s="2" t="s">
        <v>135</v>
      </c>
      <c r="C78" t="s">
        <v>643</v>
      </c>
      <c r="D78">
        <v>3</v>
      </c>
      <c r="E78" t="s">
        <v>156</v>
      </c>
      <c r="G78" t="s">
        <v>101</v>
      </c>
      <c r="H78" t="s">
        <v>101</v>
      </c>
      <c r="I78">
        <v>348</v>
      </c>
      <c r="J78">
        <v>1</v>
      </c>
      <c r="K78">
        <v>340</v>
      </c>
      <c r="L78">
        <v>4</v>
      </c>
      <c r="M78">
        <v>688</v>
      </c>
      <c r="N78">
        <v>44</v>
      </c>
      <c r="O78">
        <v>18</v>
      </c>
    </row>
    <row r="79" spans="1:15" x14ac:dyDescent="0.2">
      <c r="A79" s="2">
        <v>43647</v>
      </c>
      <c r="B79" s="2" t="s">
        <v>135</v>
      </c>
      <c r="C79" t="s">
        <v>643</v>
      </c>
      <c r="D79">
        <v>4</v>
      </c>
      <c r="E79" t="s">
        <v>661</v>
      </c>
      <c r="G79" t="s">
        <v>516</v>
      </c>
      <c r="H79" t="s">
        <v>517</v>
      </c>
      <c r="I79">
        <v>347</v>
      </c>
      <c r="J79">
        <v>3</v>
      </c>
      <c r="K79">
        <v>340</v>
      </c>
      <c r="L79">
        <v>5</v>
      </c>
      <c r="M79">
        <v>687</v>
      </c>
      <c r="N79">
        <v>43</v>
      </c>
      <c r="O79">
        <v>15</v>
      </c>
    </row>
    <row r="80" spans="1:15" x14ac:dyDescent="0.2">
      <c r="A80" s="2">
        <v>43647</v>
      </c>
      <c r="B80" s="2" t="s">
        <v>135</v>
      </c>
      <c r="C80" t="s">
        <v>643</v>
      </c>
      <c r="D80">
        <v>5</v>
      </c>
      <c r="E80" t="s">
        <v>14</v>
      </c>
      <c r="G80" t="s">
        <v>15</v>
      </c>
      <c r="H80" t="s">
        <v>16</v>
      </c>
      <c r="I80">
        <v>342</v>
      </c>
      <c r="J80">
        <v>6</v>
      </c>
      <c r="K80">
        <v>342</v>
      </c>
      <c r="L80">
        <v>3</v>
      </c>
      <c r="M80">
        <v>684</v>
      </c>
      <c r="N80">
        <v>39</v>
      </c>
      <c r="O80">
        <v>11</v>
      </c>
    </row>
    <row r="81" spans="1:15" x14ac:dyDescent="0.2">
      <c r="A81" s="2">
        <v>43647</v>
      </c>
      <c r="B81" s="2" t="s">
        <v>135</v>
      </c>
      <c r="C81" t="s">
        <v>643</v>
      </c>
      <c r="D81">
        <v>6</v>
      </c>
      <c r="E81" t="s">
        <v>8</v>
      </c>
      <c r="G81" t="s">
        <v>9</v>
      </c>
      <c r="H81" t="s">
        <v>10</v>
      </c>
      <c r="I81">
        <v>348</v>
      </c>
      <c r="J81">
        <v>2</v>
      </c>
      <c r="K81">
        <v>334</v>
      </c>
      <c r="L81">
        <v>12</v>
      </c>
      <c r="M81">
        <v>682</v>
      </c>
      <c r="N81">
        <v>42</v>
      </c>
      <c r="O81">
        <v>13</v>
      </c>
    </row>
    <row r="82" spans="1:15" x14ac:dyDescent="0.2">
      <c r="A82" s="2">
        <v>43647</v>
      </c>
      <c r="B82" s="2" t="s">
        <v>135</v>
      </c>
      <c r="C82" t="s">
        <v>643</v>
      </c>
      <c r="D82">
        <v>7</v>
      </c>
      <c r="E82" t="s">
        <v>37</v>
      </c>
      <c r="G82" t="s">
        <v>25</v>
      </c>
      <c r="H82" t="s">
        <v>26</v>
      </c>
      <c r="I82">
        <v>342</v>
      </c>
      <c r="J82">
        <v>6</v>
      </c>
      <c r="K82">
        <v>337</v>
      </c>
      <c r="L82">
        <v>9</v>
      </c>
      <c r="M82">
        <v>679</v>
      </c>
      <c r="N82">
        <v>37</v>
      </c>
      <c r="O82">
        <v>13</v>
      </c>
    </row>
    <row r="83" spans="1:15" x14ac:dyDescent="0.2">
      <c r="A83" s="2">
        <v>43647</v>
      </c>
      <c r="B83" s="2" t="s">
        <v>135</v>
      </c>
      <c r="C83" t="s">
        <v>643</v>
      </c>
      <c r="D83">
        <v>8</v>
      </c>
      <c r="E83" t="s">
        <v>662</v>
      </c>
      <c r="G83" t="s">
        <v>239</v>
      </c>
      <c r="H83" t="s">
        <v>240</v>
      </c>
      <c r="I83">
        <v>339</v>
      </c>
      <c r="J83">
        <v>12</v>
      </c>
      <c r="K83">
        <v>339</v>
      </c>
      <c r="L83">
        <v>6</v>
      </c>
      <c r="M83">
        <v>678</v>
      </c>
      <c r="N83">
        <v>39</v>
      </c>
      <c r="O83">
        <v>13</v>
      </c>
    </row>
    <row r="84" spans="1:15" x14ac:dyDescent="0.2">
      <c r="A84" s="2">
        <v>43647</v>
      </c>
      <c r="B84" s="2" t="s">
        <v>135</v>
      </c>
      <c r="C84" t="s">
        <v>643</v>
      </c>
      <c r="D84">
        <v>9</v>
      </c>
      <c r="E84" t="s">
        <v>51</v>
      </c>
      <c r="G84" t="s">
        <v>25</v>
      </c>
      <c r="H84" t="s">
        <v>26</v>
      </c>
      <c r="I84">
        <v>342</v>
      </c>
      <c r="J84">
        <v>8</v>
      </c>
      <c r="K84">
        <v>335</v>
      </c>
      <c r="L84">
        <v>11</v>
      </c>
      <c r="M84">
        <v>677</v>
      </c>
      <c r="N84">
        <v>37</v>
      </c>
      <c r="O84">
        <v>11</v>
      </c>
    </row>
    <row r="85" spans="1:15" x14ac:dyDescent="0.2">
      <c r="A85" s="2">
        <v>43647</v>
      </c>
      <c r="B85" s="2" t="s">
        <v>135</v>
      </c>
      <c r="C85" t="s">
        <v>643</v>
      </c>
      <c r="D85">
        <v>10</v>
      </c>
      <c r="E85" t="s">
        <v>49</v>
      </c>
      <c r="G85" t="s">
        <v>30</v>
      </c>
      <c r="H85" t="s">
        <v>31</v>
      </c>
      <c r="I85">
        <v>337</v>
      </c>
      <c r="J85">
        <v>13</v>
      </c>
      <c r="K85">
        <v>339</v>
      </c>
      <c r="L85">
        <v>7</v>
      </c>
      <c r="M85">
        <v>676</v>
      </c>
      <c r="N85">
        <v>34</v>
      </c>
      <c r="O85">
        <v>12</v>
      </c>
    </row>
    <row r="86" spans="1:15" x14ac:dyDescent="0.2">
      <c r="A86" s="2">
        <v>43647</v>
      </c>
      <c r="B86" s="2" t="s">
        <v>135</v>
      </c>
      <c r="C86" t="s">
        <v>643</v>
      </c>
      <c r="D86">
        <v>11</v>
      </c>
      <c r="E86" t="s">
        <v>402</v>
      </c>
      <c r="G86" t="s">
        <v>101</v>
      </c>
      <c r="H86" t="s">
        <v>101</v>
      </c>
      <c r="I86">
        <v>345</v>
      </c>
      <c r="J86">
        <v>4</v>
      </c>
      <c r="K86">
        <v>330</v>
      </c>
      <c r="L86">
        <v>19</v>
      </c>
      <c r="M86">
        <v>675</v>
      </c>
      <c r="N86">
        <v>36</v>
      </c>
      <c r="O86">
        <v>16</v>
      </c>
    </row>
    <row r="87" spans="1:15" x14ac:dyDescent="0.2">
      <c r="A87" s="2">
        <v>43647</v>
      </c>
      <c r="B87" s="2" t="s">
        <v>135</v>
      </c>
      <c r="C87" t="s">
        <v>643</v>
      </c>
      <c r="D87">
        <v>12</v>
      </c>
      <c r="E87" t="s">
        <v>62</v>
      </c>
      <c r="G87" t="s">
        <v>15</v>
      </c>
      <c r="H87" t="s">
        <v>16</v>
      </c>
      <c r="I87">
        <v>336</v>
      </c>
      <c r="J87">
        <v>14</v>
      </c>
      <c r="K87">
        <v>338</v>
      </c>
      <c r="L87">
        <v>8</v>
      </c>
      <c r="M87">
        <v>674</v>
      </c>
      <c r="N87">
        <v>36</v>
      </c>
      <c r="O87">
        <v>14</v>
      </c>
    </row>
    <row r="88" spans="1:15" x14ac:dyDescent="0.2">
      <c r="A88" s="2">
        <v>43647</v>
      </c>
      <c r="B88" s="2" t="s">
        <v>135</v>
      </c>
      <c r="C88" t="s">
        <v>643</v>
      </c>
      <c r="D88">
        <v>13</v>
      </c>
      <c r="E88" t="s">
        <v>294</v>
      </c>
      <c r="G88" t="s">
        <v>25</v>
      </c>
      <c r="H88" t="s">
        <v>26</v>
      </c>
      <c r="I88">
        <v>340</v>
      </c>
      <c r="J88">
        <v>11</v>
      </c>
      <c r="K88">
        <v>332</v>
      </c>
      <c r="L88">
        <v>16</v>
      </c>
      <c r="M88">
        <v>672</v>
      </c>
      <c r="N88">
        <v>31</v>
      </c>
      <c r="O88">
        <v>12</v>
      </c>
    </row>
    <row r="89" spans="1:15" x14ac:dyDescent="0.2">
      <c r="A89" s="2">
        <v>43647</v>
      </c>
      <c r="B89" s="2" t="s">
        <v>135</v>
      </c>
      <c r="C89" t="s">
        <v>643</v>
      </c>
      <c r="D89">
        <v>14</v>
      </c>
      <c r="E89" t="s">
        <v>663</v>
      </c>
      <c r="G89" t="s">
        <v>235</v>
      </c>
      <c r="H89" t="s">
        <v>236</v>
      </c>
      <c r="I89">
        <v>335</v>
      </c>
      <c r="J89">
        <v>17</v>
      </c>
      <c r="K89">
        <v>334</v>
      </c>
      <c r="L89">
        <v>12</v>
      </c>
      <c r="M89">
        <v>669</v>
      </c>
      <c r="N89">
        <v>32</v>
      </c>
      <c r="O89">
        <v>11</v>
      </c>
    </row>
    <row r="90" spans="1:15" x14ac:dyDescent="0.2">
      <c r="A90" s="2">
        <v>43647</v>
      </c>
      <c r="B90" s="2" t="s">
        <v>135</v>
      </c>
      <c r="C90" t="s">
        <v>643</v>
      </c>
      <c r="D90">
        <v>15</v>
      </c>
      <c r="E90" t="s">
        <v>32</v>
      </c>
      <c r="G90" t="s">
        <v>33</v>
      </c>
      <c r="H90" t="s">
        <v>34</v>
      </c>
      <c r="I90">
        <v>340</v>
      </c>
      <c r="J90">
        <v>10</v>
      </c>
      <c r="K90">
        <v>329</v>
      </c>
      <c r="L90">
        <v>20</v>
      </c>
      <c r="M90">
        <v>669</v>
      </c>
      <c r="N90">
        <v>31</v>
      </c>
      <c r="O90">
        <v>9</v>
      </c>
    </row>
    <row r="91" spans="1:15" x14ac:dyDescent="0.2">
      <c r="A91" s="2">
        <v>43647</v>
      </c>
      <c r="B91" s="2" t="s">
        <v>135</v>
      </c>
      <c r="C91" t="s">
        <v>643</v>
      </c>
      <c r="D91">
        <v>16</v>
      </c>
      <c r="E91" t="s">
        <v>664</v>
      </c>
      <c r="G91" t="s">
        <v>12</v>
      </c>
      <c r="H91" t="s">
        <v>13</v>
      </c>
      <c r="I91">
        <v>335</v>
      </c>
      <c r="J91">
        <v>16</v>
      </c>
      <c r="K91">
        <v>332</v>
      </c>
      <c r="L91">
        <v>18</v>
      </c>
      <c r="M91">
        <v>667</v>
      </c>
      <c r="N91">
        <v>28</v>
      </c>
      <c r="O91">
        <v>7</v>
      </c>
    </row>
    <row r="92" spans="1:15" x14ac:dyDescent="0.2">
      <c r="A92" s="2">
        <v>43647</v>
      </c>
      <c r="B92" s="2" t="s">
        <v>135</v>
      </c>
      <c r="C92" t="s">
        <v>643</v>
      </c>
      <c r="D92">
        <v>17</v>
      </c>
      <c r="E92" t="s">
        <v>650</v>
      </c>
      <c r="G92" t="s">
        <v>101</v>
      </c>
      <c r="H92" t="s">
        <v>101</v>
      </c>
      <c r="I92">
        <v>329</v>
      </c>
      <c r="J92">
        <v>24</v>
      </c>
      <c r="K92">
        <v>337</v>
      </c>
      <c r="L92">
        <v>9</v>
      </c>
      <c r="M92">
        <v>666</v>
      </c>
      <c r="N92">
        <v>36</v>
      </c>
      <c r="O92">
        <v>12</v>
      </c>
    </row>
    <row r="93" spans="1:15" x14ac:dyDescent="0.2">
      <c r="A93" s="2">
        <v>43647</v>
      </c>
      <c r="B93" s="2" t="s">
        <v>135</v>
      </c>
      <c r="C93" t="s">
        <v>643</v>
      </c>
      <c r="D93">
        <v>18</v>
      </c>
      <c r="E93" t="s">
        <v>157</v>
      </c>
      <c r="G93" t="s">
        <v>101</v>
      </c>
      <c r="H93" t="s">
        <v>101</v>
      </c>
      <c r="I93">
        <v>331</v>
      </c>
      <c r="J93">
        <v>22</v>
      </c>
      <c r="K93">
        <v>334</v>
      </c>
      <c r="L93">
        <v>14</v>
      </c>
      <c r="M93">
        <v>665</v>
      </c>
      <c r="N93">
        <v>30</v>
      </c>
      <c r="O93">
        <v>14</v>
      </c>
    </row>
    <row r="94" spans="1:15" x14ac:dyDescent="0.2">
      <c r="A94" s="2">
        <v>43647</v>
      </c>
      <c r="B94" s="2" t="s">
        <v>135</v>
      </c>
      <c r="C94" t="s">
        <v>643</v>
      </c>
      <c r="D94">
        <v>19</v>
      </c>
      <c r="E94" t="s">
        <v>161</v>
      </c>
      <c r="G94" t="s">
        <v>101</v>
      </c>
      <c r="H94" t="s">
        <v>101</v>
      </c>
      <c r="I94">
        <v>332</v>
      </c>
      <c r="J94">
        <v>21</v>
      </c>
      <c r="K94">
        <v>332</v>
      </c>
      <c r="L94">
        <v>17</v>
      </c>
      <c r="M94">
        <v>664</v>
      </c>
      <c r="N94">
        <v>27</v>
      </c>
      <c r="O94">
        <v>10</v>
      </c>
    </row>
    <row r="95" spans="1:15" x14ac:dyDescent="0.2">
      <c r="A95" s="2">
        <v>43647</v>
      </c>
      <c r="B95" s="2" t="s">
        <v>135</v>
      </c>
      <c r="C95" t="s">
        <v>643</v>
      </c>
      <c r="D95">
        <v>20</v>
      </c>
      <c r="E95" t="s">
        <v>665</v>
      </c>
      <c r="G95" t="s">
        <v>12</v>
      </c>
      <c r="H95" t="s">
        <v>13</v>
      </c>
      <c r="I95">
        <v>334</v>
      </c>
      <c r="J95">
        <v>18</v>
      </c>
      <c r="K95">
        <v>328</v>
      </c>
      <c r="L95">
        <v>21</v>
      </c>
      <c r="M95">
        <v>662</v>
      </c>
      <c r="N95">
        <v>30</v>
      </c>
      <c r="O95">
        <v>10</v>
      </c>
    </row>
    <row r="96" spans="1:15" x14ac:dyDescent="0.2">
      <c r="A96" s="2">
        <v>43647</v>
      </c>
      <c r="B96" s="2" t="s">
        <v>135</v>
      </c>
      <c r="C96" t="s">
        <v>643</v>
      </c>
      <c r="D96">
        <v>21</v>
      </c>
      <c r="E96" t="s">
        <v>666</v>
      </c>
      <c r="G96" t="s">
        <v>101</v>
      </c>
      <c r="H96" t="s">
        <v>101</v>
      </c>
      <c r="I96">
        <v>335</v>
      </c>
      <c r="J96">
        <v>15</v>
      </c>
      <c r="K96">
        <v>327</v>
      </c>
      <c r="L96">
        <v>22</v>
      </c>
      <c r="M96">
        <v>662</v>
      </c>
      <c r="N96">
        <v>26</v>
      </c>
      <c r="O96">
        <v>8</v>
      </c>
    </row>
    <row r="97" spans="1:15" x14ac:dyDescent="0.2">
      <c r="A97" s="2">
        <v>43647</v>
      </c>
      <c r="B97" s="2" t="s">
        <v>135</v>
      </c>
      <c r="C97" t="s">
        <v>643</v>
      </c>
      <c r="D97">
        <v>22</v>
      </c>
      <c r="E97" t="s">
        <v>36</v>
      </c>
      <c r="G97" t="s">
        <v>25</v>
      </c>
      <c r="H97" t="s">
        <v>26</v>
      </c>
      <c r="I97">
        <v>328</v>
      </c>
      <c r="J97">
        <v>28</v>
      </c>
      <c r="K97">
        <v>332</v>
      </c>
      <c r="L97">
        <v>15</v>
      </c>
      <c r="M97">
        <v>660</v>
      </c>
      <c r="N97">
        <v>25</v>
      </c>
      <c r="O97">
        <v>6</v>
      </c>
    </row>
    <row r="98" spans="1:15" x14ac:dyDescent="0.2">
      <c r="A98" s="2">
        <v>43647</v>
      </c>
      <c r="B98" s="2" t="s">
        <v>135</v>
      </c>
      <c r="C98" t="s">
        <v>643</v>
      </c>
      <c r="D98">
        <v>23</v>
      </c>
      <c r="E98" t="s">
        <v>232</v>
      </c>
      <c r="G98" t="s">
        <v>233</v>
      </c>
      <c r="H98" t="s">
        <v>234</v>
      </c>
      <c r="I98">
        <v>331</v>
      </c>
      <c r="J98">
        <v>23</v>
      </c>
      <c r="K98">
        <v>327</v>
      </c>
      <c r="L98">
        <v>23</v>
      </c>
      <c r="M98">
        <v>658</v>
      </c>
      <c r="N98">
        <v>22</v>
      </c>
      <c r="O98">
        <v>6</v>
      </c>
    </row>
    <row r="99" spans="1:15" x14ac:dyDescent="0.2">
      <c r="A99" s="2">
        <v>43647</v>
      </c>
      <c r="B99" s="2" t="s">
        <v>135</v>
      </c>
      <c r="C99" t="s">
        <v>643</v>
      </c>
      <c r="D99">
        <v>24</v>
      </c>
      <c r="E99" t="s">
        <v>60</v>
      </c>
      <c r="G99" t="s">
        <v>15</v>
      </c>
      <c r="H99" t="s">
        <v>16</v>
      </c>
      <c r="I99">
        <v>328</v>
      </c>
      <c r="J99">
        <v>27</v>
      </c>
      <c r="K99">
        <v>326</v>
      </c>
      <c r="L99">
        <v>24</v>
      </c>
      <c r="M99">
        <v>654</v>
      </c>
      <c r="N99">
        <v>22</v>
      </c>
      <c r="O99">
        <v>9</v>
      </c>
    </row>
    <row r="100" spans="1:15" x14ac:dyDescent="0.2">
      <c r="A100" s="2">
        <v>43647</v>
      </c>
      <c r="B100" s="2" t="s">
        <v>135</v>
      </c>
      <c r="C100" t="s">
        <v>643</v>
      </c>
      <c r="D100">
        <v>25</v>
      </c>
      <c r="E100" t="s">
        <v>35</v>
      </c>
      <c r="G100" t="s">
        <v>33</v>
      </c>
      <c r="H100" t="s">
        <v>34</v>
      </c>
      <c r="I100">
        <v>333</v>
      </c>
      <c r="J100">
        <v>20</v>
      </c>
      <c r="K100">
        <v>318</v>
      </c>
      <c r="L100">
        <v>28</v>
      </c>
      <c r="M100">
        <v>651</v>
      </c>
      <c r="N100">
        <v>31</v>
      </c>
      <c r="O100">
        <v>12</v>
      </c>
    </row>
    <row r="101" spans="1:15" x14ac:dyDescent="0.2">
      <c r="A101" s="2">
        <v>43647</v>
      </c>
      <c r="B101" s="2" t="s">
        <v>135</v>
      </c>
      <c r="C101" t="s">
        <v>643</v>
      </c>
      <c r="D101">
        <v>26</v>
      </c>
      <c r="E101" t="s">
        <v>55</v>
      </c>
      <c r="G101" t="s">
        <v>12</v>
      </c>
      <c r="H101" t="s">
        <v>13</v>
      </c>
      <c r="I101">
        <v>333</v>
      </c>
      <c r="J101">
        <v>19</v>
      </c>
      <c r="K101">
        <v>318</v>
      </c>
      <c r="L101">
        <v>29</v>
      </c>
      <c r="M101">
        <v>651</v>
      </c>
      <c r="N101">
        <v>21</v>
      </c>
      <c r="O101">
        <v>11</v>
      </c>
    </row>
    <row r="102" spans="1:15" x14ac:dyDescent="0.2">
      <c r="A102" s="2">
        <v>43647</v>
      </c>
      <c r="B102" s="2" t="s">
        <v>135</v>
      </c>
      <c r="C102" t="s">
        <v>643</v>
      </c>
      <c r="D102">
        <v>27</v>
      </c>
      <c r="E102" t="s">
        <v>52</v>
      </c>
      <c r="G102" t="s">
        <v>53</v>
      </c>
      <c r="H102" t="s">
        <v>54</v>
      </c>
      <c r="I102">
        <v>326</v>
      </c>
      <c r="J102">
        <v>30</v>
      </c>
      <c r="K102">
        <v>324</v>
      </c>
      <c r="L102">
        <v>25</v>
      </c>
      <c r="M102">
        <v>650</v>
      </c>
      <c r="N102">
        <v>23</v>
      </c>
      <c r="O102">
        <v>7</v>
      </c>
    </row>
    <row r="103" spans="1:15" x14ac:dyDescent="0.2">
      <c r="A103" s="2">
        <v>43647</v>
      </c>
      <c r="B103" s="2" t="s">
        <v>135</v>
      </c>
      <c r="C103" t="s">
        <v>643</v>
      </c>
      <c r="D103">
        <v>28</v>
      </c>
      <c r="E103" t="s">
        <v>667</v>
      </c>
      <c r="G103" t="s">
        <v>101</v>
      </c>
      <c r="H103" t="s">
        <v>101</v>
      </c>
      <c r="I103">
        <v>328</v>
      </c>
      <c r="J103">
        <v>26</v>
      </c>
      <c r="K103">
        <v>322</v>
      </c>
      <c r="L103">
        <v>26</v>
      </c>
      <c r="M103">
        <v>650</v>
      </c>
      <c r="N103">
        <v>22</v>
      </c>
      <c r="O103">
        <v>4</v>
      </c>
    </row>
    <row r="104" spans="1:15" x14ac:dyDescent="0.2">
      <c r="A104" s="2">
        <v>43647</v>
      </c>
      <c r="B104" s="2" t="s">
        <v>135</v>
      </c>
      <c r="C104" t="s">
        <v>643</v>
      </c>
      <c r="D104">
        <v>29</v>
      </c>
      <c r="E104" t="s">
        <v>302</v>
      </c>
      <c r="G104" t="s">
        <v>303</v>
      </c>
      <c r="H104" t="s">
        <v>304</v>
      </c>
      <c r="I104">
        <v>328</v>
      </c>
      <c r="J104">
        <v>25</v>
      </c>
      <c r="K104">
        <v>320</v>
      </c>
      <c r="L104">
        <v>27</v>
      </c>
      <c r="M104">
        <v>648</v>
      </c>
      <c r="N104">
        <v>26</v>
      </c>
      <c r="O104">
        <v>8</v>
      </c>
    </row>
    <row r="105" spans="1:15" x14ac:dyDescent="0.2">
      <c r="A105" s="2">
        <v>43647</v>
      </c>
      <c r="B105" s="2" t="s">
        <v>135</v>
      </c>
      <c r="C105" t="s">
        <v>643</v>
      </c>
      <c r="D105">
        <v>30</v>
      </c>
      <c r="E105" t="s">
        <v>668</v>
      </c>
      <c r="G105" t="s">
        <v>135</v>
      </c>
      <c r="H105" t="s">
        <v>136</v>
      </c>
      <c r="I105">
        <v>327</v>
      </c>
      <c r="J105">
        <v>29</v>
      </c>
      <c r="K105">
        <v>315</v>
      </c>
      <c r="L105">
        <v>30</v>
      </c>
      <c r="M105">
        <v>642</v>
      </c>
      <c r="N105">
        <v>26</v>
      </c>
      <c r="O105">
        <v>10</v>
      </c>
    </row>
    <row r="106" spans="1:15" x14ac:dyDescent="0.2">
      <c r="A106" s="2">
        <v>43647</v>
      </c>
      <c r="B106" s="2" t="s">
        <v>135</v>
      </c>
      <c r="C106" t="s">
        <v>643</v>
      </c>
      <c r="D106">
        <v>31</v>
      </c>
      <c r="E106" t="s">
        <v>46</v>
      </c>
      <c r="G106" t="s">
        <v>47</v>
      </c>
      <c r="H106" t="s">
        <v>48</v>
      </c>
      <c r="I106">
        <v>310</v>
      </c>
      <c r="J106">
        <v>32</v>
      </c>
      <c r="K106">
        <v>314</v>
      </c>
      <c r="L106">
        <v>31</v>
      </c>
      <c r="M106">
        <v>624</v>
      </c>
      <c r="N106">
        <v>13</v>
      </c>
      <c r="O106">
        <v>7</v>
      </c>
    </row>
    <row r="107" spans="1:15" x14ac:dyDescent="0.2">
      <c r="A107" s="2">
        <v>43647</v>
      </c>
      <c r="B107" s="2" t="s">
        <v>135</v>
      </c>
      <c r="C107" t="s">
        <v>643</v>
      </c>
      <c r="D107">
        <v>32</v>
      </c>
      <c r="E107" t="s">
        <v>669</v>
      </c>
      <c r="G107" t="s">
        <v>303</v>
      </c>
      <c r="H107" t="s">
        <v>304</v>
      </c>
      <c r="I107">
        <v>299</v>
      </c>
      <c r="J107">
        <v>33</v>
      </c>
      <c r="K107">
        <v>286</v>
      </c>
      <c r="L107">
        <v>32</v>
      </c>
      <c r="M107">
        <v>585</v>
      </c>
      <c r="N107">
        <v>11</v>
      </c>
      <c r="O107">
        <v>4</v>
      </c>
    </row>
    <row r="108" spans="1:15" x14ac:dyDescent="0.2">
      <c r="A108" s="2">
        <v>43647</v>
      </c>
      <c r="B108" s="2" t="s">
        <v>135</v>
      </c>
      <c r="C108" t="s">
        <v>643</v>
      </c>
      <c r="D108">
        <v>33</v>
      </c>
      <c r="E108" t="s">
        <v>149</v>
      </c>
      <c r="G108" t="s">
        <v>44</v>
      </c>
      <c r="H108" t="s">
        <v>45</v>
      </c>
      <c r="I108">
        <v>320</v>
      </c>
      <c r="J108">
        <v>31</v>
      </c>
      <c r="K108">
        <v>245</v>
      </c>
      <c r="L108">
        <v>34</v>
      </c>
      <c r="M108">
        <v>565</v>
      </c>
      <c r="N108">
        <v>16</v>
      </c>
      <c r="O108">
        <v>5</v>
      </c>
    </row>
    <row r="109" spans="1:15" x14ac:dyDescent="0.2">
      <c r="A109" s="2">
        <v>43647</v>
      </c>
      <c r="B109" s="2" t="s">
        <v>135</v>
      </c>
      <c r="C109" t="s">
        <v>643</v>
      </c>
      <c r="D109">
        <v>34</v>
      </c>
      <c r="E109" t="s">
        <v>670</v>
      </c>
      <c r="G109" t="s">
        <v>9</v>
      </c>
      <c r="H109" t="s">
        <v>10</v>
      </c>
      <c r="I109">
        <v>266</v>
      </c>
      <c r="J109">
        <v>34</v>
      </c>
      <c r="K109">
        <v>263</v>
      </c>
      <c r="L109">
        <v>33</v>
      </c>
      <c r="M109">
        <v>529</v>
      </c>
      <c r="N109">
        <v>10</v>
      </c>
      <c r="O109">
        <v>6</v>
      </c>
    </row>
    <row r="111" spans="1:15" x14ac:dyDescent="0.2">
      <c r="A111" s="7">
        <v>43617</v>
      </c>
      <c r="B111" t="s">
        <v>530</v>
      </c>
      <c r="C111" t="s">
        <v>538</v>
      </c>
      <c r="D111">
        <v>1</v>
      </c>
      <c r="E111" t="s">
        <v>660</v>
      </c>
      <c r="G111" t="s">
        <v>101</v>
      </c>
      <c r="H111" t="s">
        <v>101</v>
      </c>
      <c r="I111">
        <v>351</v>
      </c>
      <c r="J111">
        <v>1</v>
      </c>
      <c r="K111">
        <v>353</v>
      </c>
      <c r="L111">
        <v>1</v>
      </c>
      <c r="M111">
        <v>704</v>
      </c>
      <c r="N111">
        <v>57</v>
      </c>
      <c r="O111">
        <v>23</v>
      </c>
    </row>
    <row r="112" spans="1:15" x14ac:dyDescent="0.2">
      <c r="A112" s="7">
        <v>43617</v>
      </c>
      <c r="B112" t="s">
        <v>530</v>
      </c>
      <c r="C112" t="s">
        <v>538</v>
      </c>
      <c r="D112">
        <v>2</v>
      </c>
      <c r="E112" t="s">
        <v>635</v>
      </c>
      <c r="G112" t="s">
        <v>511</v>
      </c>
      <c r="H112" t="s">
        <v>512</v>
      </c>
      <c r="I112">
        <v>347</v>
      </c>
      <c r="J112">
        <v>5</v>
      </c>
      <c r="K112">
        <v>351</v>
      </c>
      <c r="L112">
        <v>3</v>
      </c>
      <c r="M112">
        <v>698</v>
      </c>
      <c r="N112">
        <v>50</v>
      </c>
      <c r="O112">
        <v>23</v>
      </c>
    </row>
    <row r="113" spans="1:15" x14ac:dyDescent="0.2">
      <c r="A113" s="7">
        <v>43617</v>
      </c>
      <c r="B113" t="s">
        <v>530</v>
      </c>
      <c r="C113" t="s">
        <v>538</v>
      </c>
      <c r="D113">
        <v>3</v>
      </c>
      <c r="E113" t="s">
        <v>287</v>
      </c>
      <c r="G113" t="s">
        <v>255</v>
      </c>
      <c r="H113" t="s">
        <v>256</v>
      </c>
      <c r="I113">
        <v>347</v>
      </c>
      <c r="J113">
        <v>7</v>
      </c>
      <c r="K113">
        <v>351</v>
      </c>
      <c r="L113">
        <v>4</v>
      </c>
      <c r="M113">
        <v>698</v>
      </c>
      <c r="N113">
        <v>50</v>
      </c>
      <c r="O113">
        <v>18</v>
      </c>
    </row>
    <row r="114" spans="1:15" x14ac:dyDescent="0.2">
      <c r="A114" s="7">
        <v>43617</v>
      </c>
      <c r="B114" t="s">
        <v>530</v>
      </c>
      <c r="C114" t="s">
        <v>538</v>
      </c>
      <c r="D114">
        <v>4</v>
      </c>
      <c r="E114" t="s">
        <v>14</v>
      </c>
      <c r="G114" t="s">
        <v>15</v>
      </c>
      <c r="H114" t="s">
        <v>16</v>
      </c>
      <c r="I114">
        <v>346</v>
      </c>
      <c r="J114">
        <v>8</v>
      </c>
      <c r="K114">
        <v>349</v>
      </c>
      <c r="L114">
        <v>5</v>
      </c>
      <c r="M114">
        <v>695</v>
      </c>
      <c r="N114">
        <v>49</v>
      </c>
      <c r="O114">
        <v>19</v>
      </c>
    </row>
    <row r="115" spans="1:15" x14ac:dyDescent="0.2">
      <c r="A115" s="7">
        <v>43617</v>
      </c>
      <c r="B115" t="s">
        <v>530</v>
      </c>
      <c r="C115" t="s">
        <v>538</v>
      </c>
      <c r="D115">
        <v>5</v>
      </c>
      <c r="E115" t="s">
        <v>156</v>
      </c>
      <c r="G115" t="s">
        <v>101</v>
      </c>
      <c r="H115" t="s">
        <v>101</v>
      </c>
      <c r="I115">
        <v>349</v>
      </c>
      <c r="J115">
        <v>2</v>
      </c>
      <c r="K115">
        <v>346</v>
      </c>
      <c r="L115">
        <v>7</v>
      </c>
      <c r="M115">
        <v>695</v>
      </c>
      <c r="N115">
        <v>47</v>
      </c>
      <c r="O115">
        <v>23</v>
      </c>
    </row>
    <row r="116" spans="1:15" x14ac:dyDescent="0.2">
      <c r="A116" s="7">
        <v>43617</v>
      </c>
      <c r="B116" t="s">
        <v>530</v>
      </c>
      <c r="C116" t="s">
        <v>538</v>
      </c>
      <c r="D116">
        <v>6</v>
      </c>
      <c r="E116" t="s">
        <v>5</v>
      </c>
      <c r="G116" t="s">
        <v>6</v>
      </c>
      <c r="H116" t="s">
        <v>7</v>
      </c>
      <c r="I116">
        <v>342</v>
      </c>
      <c r="J116">
        <v>12</v>
      </c>
      <c r="K116">
        <v>352</v>
      </c>
      <c r="L116">
        <v>2</v>
      </c>
      <c r="M116">
        <v>694</v>
      </c>
      <c r="N116">
        <v>48</v>
      </c>
      <c r="O116">
        <v>19</v>
      </c>
    </row>
    <row r="117" spans="1:15" x14ac:dyDescent="0.2">
      <c r="A117" s="7">
        <v>43617</v>
      </c>
      <c r="B117" t="s">
        <v>530</v>
      </c>
      <c r="C117" t="s">
        <v>538</v>
      </c>
      <c r="D117">
        <v>7</v>
      </c>
      <c r="E117" t="s">
        <v>157</v>
      </c>
      <c r="G117" t="s">
        <v>101</v>
      </c>
      <c r="H117" t="s">
        <v>101</v>
      </c>
      <c r="I117">
        <v>347</v>
      </c>
      <c r="J117">
        <v>6</v>
      </c>
      <c r="K117">
        <v>345</v>
      </c>
      <c r="L117">
        <v>11</v>
      </c>
      <c r="M117">
        <v>692</v>
      </c>
      <c r="N117">
        <v>44</v>
      </c>
      <c r="O117">
        <v>19</v>
      </c>
    </row>
    <row r="118" spans="1:15" x14ac:dyDescent="0.2">
      <c r="A118" s="7">
        <v>43617</v>
      </c>
      <c r="B118" t="s">
        <v>530</v>
      </c>
      <c r="C118" t="s">
        <v>538</v>
      </c>
      <c r="D118">
        <v>8</v>
      </c>
      <c r="E118" t="s">
        <v>11</v>
      </c>
      <c r="G118" t="s">
        <v>12</v>
      </c>
      <c r="H118" t="s">
        <v>13</v>
      </c>
      <c r="I118">
        <v>347</v>
      </c>
      <c r="J118">
        <v>4</v>
      </c>
      <c r="K118">
        <v>344</v>
      </c>
      <c r="L118">
        <v>14</v>
      </c>
      <c r="M118">
        <v>691</v>
      </c>
      <c r="N118">
        <v>47</v>
      </c>
      <c r="O118">
        <v>14</v>
      </c>
    </row>
    <row r="119" spans="1:15" x14ac:dyDescent="0.2">
      <c r="A119" s="7">
        <v>43617</v>
      </c>
      <c r="B119" t="s">
        <v>530</v>
      </c>
      <c r="C119" t="s">
        <v>538</v>
      </c>
      <c r="D119">
        <v>9</v>
      </c>
      <c r="E119" t="s">
        <v>8</v>
      </c>
      <c r="G119" t="s">
        <v>9</v>
      </c>
      <c r="H119" t="s">
        <v>10</v>
      </c>
      <c r="I119">
        <v>345</v>
      </c>
      <c r="J119">
        <v>9</v>
      </c>
      <c r="K119">
        <v>346</v>
      </c>
      <c r="L119">
        <v>8</v>
      </c>
      <c r="M119">
        <v>691</v>
      </c>
      <c r="N119">
        <v>45</v>
      </c>
      <c r="O119">
        <v>21</v>
      </c>
    </row>
    <row r="120" spans="1:15" x14ac:dyDescent="0.2">
      <c r="A120" s="7">
        <v>43617</v>
      </c>
      <c r="B120" t="s">
        <v>530</v>
      </c>
      <c r="C120" t="s">
        <v>538</v>
      </c>
      <c r="D120">
        <v>10</v>
      </c>
      <c r="E120" t="s">
        <v>288</v>
      </c>
      <c r="G120" t="s">
        <v>258</v>
      </c>
      <c r="H120" t="s">
        <v>259</v>
      </c>
      <c r="I120">
        <v>344</v>
      </c>
      <c r="J120">
        <v>11</v>
      </c>
      <c r="K120">
        <v>345</v>
      </c>
      <c r="L120">
        <v>9</v>
      </c>
      <c r="M120">
        <v>689</v>
      </c>
      <c r="N120">
        <v>45</v>
      </c>
      <c r="O120">
        <v>16</v>
      </c>
    </row>
    <row r="121" spans="1:15" x14ac:dyDescent="0.2">
      <c r="A121" s="7">
        <v>43617</v>
      </c>
      <c r="B121" t="s">
        <v>530</v>
      </c>
      <c r="C121" t="s">
        <v>538</v>
      </c>
      <c r="D121">
        <v>11</v>
      </c>
      <c r="E121" t="s">
        <v>62</v>
      </c>
      <c r="G121" t="s">
        <v>15</v>
      </c>
      <c r="H121" t="s">
        <v>16</v>
      </c>
      <c r="I121">
        <v>340</v>
      </c>
      <c r="J121">
        <v>20</v>
      </c>
      <c r="K121">
        <v>346</v>
      </c>
      <c r="L121">
        <v>6</v>
      </c>
      <c r="M121">
        <v>686</v>
      </c>
      <c r="N121">
        <v>40</v>
      </c>
      <c r="O121">
        <v>13</v>
      </c>
    </row>
    <row r="122" spans="1:15" x14ac:dyDescent="0.2">
      <c r="A122" s="7">
        <v>43617</v>
      </c>
      <c r="B122" t="s">
        <v>530</v>
      </c>
      <c r="C122" t="s">
        <v>538</v>
      </c>
      <c r="D122">
        <v>12</v>
      </c>
      <c r="E122" t="s">
        <v>289</v>
      </c>
      <c r="G122" t="s">
        <v>255</v>
      </c>
      <c r="H122" t="s">
        <v>256</v>
      </c>
      <c r="I122">
        <v>341</v>
      </c>
      <c r="J122">
        <v>14</v>
      </c>
      <c r="K122">
        <v>344</v>
      </c>
      <c r="L122">
        <v>15</v>
      </c>
      <c r="M122">
        <v>685</v>
      </c>
      <c r="N122">
        <v>41</v>
      </c>
      <c r="O122">
        <v>21</v>
      </c>
    </row>
    <row r="123" spans="1:15" x14ac:dyDescent="0.2">
      <c r="A123" s="7">
        <v>43617</v>
      </c>
      <c r="B123" t="s">
        <v>530</v>
      </c>
      <c r="C123" t="s">
        <v>538</v>
      </c>
      <c r="D123">
        <v>13</v>
      </c>
      <c r="E123" t="s">
        <v>687</v>
      </c>
      <c r="G123" t="s">
        <v>511</v>
      </c>
      <c r="H123" t="s">
        <v>512</v>
      </c>
      <c r="I123">
        <v>348</v>
      </c>
      <c r="J123">
        <v>3</v>
      </c>
      <c r="K123">
        <v>336</v>
      </c>
      <c r="L123">
        <v>37</v>
      </c>
      <c r="M123">
        <v>684</v>
      </c>
      <c r="N123">
        <v>47</v>
      </c>
      <c r="O123">
        <v>24</v>
      </c>
    </row>
    <row r="124" spans="1:15" x14ac:dyDescent="0.2">
      <c r="A124" s="7">
        <v>43617</v>
      </c>
      <c r="B124" t="s">
        <v>530</v>
      </c>
      <c r="C124" t="s">
        <v>538</v>
      </c>
      <c r="D124">
        <v>14</v>
      </c>
      <c r="E124" t="s">
        <v>217</v>
      </c>
      <c r="G124" t="s">
        <v>12</v>
      </c>
      <c r="H124" t="s">
        <v>13</v>
      </c>
      <c r="I124">
        <v>344</v>
      </c>
      <c r="J124">
        <v>10</v>
      </c>
      <c r="K124">
        <v>339</v>
      </c>
      <c r="L124">
        <v>28</v>
      </c>
      <c r="M124">
        <v>683</v>
      </c>
      <c r="N124">
        <v>42</v>
      </c>
      <c r="O124">
        <v>11</v>
      </c>
    </row>
    <row r="125" spans="1:15" x14ac:dyDescent="0.2">
      <c r="A125" s="7">
        <v>43617</v>
      </c>
      <c r="B125" t="s">
        <v>530</v>
      </c>
      <c r="C125" t="s">
        <v>538</v>
      </c>
      <c r="D125">
        <v>15</v>
      </c>
      <c r="E125" t="s">
        <v>290</v>
      </c>
      <c r="G125" t="s">
        <v>258</v>
      </c>
      <c r="H125" t="s">
        <v>259</v>
      </c>
      <c r="I125">
        <v>339</v>
      </c>
      <c r="J125">
        <v>23</v>
      </c>
      <c r="K125">
        <v>344</v>
      </c>
      <c r="L125">
        <v>12</v>
      </c>
      <c r="M125">
        <v>683</v>
      </c>
      <c r="N125">
        <v>41</v>
      </c>
      <c r="O125">
        <v>20</v>
      </c>
    </row>
    <row r="126" spans="1:15" x14ac:dyDescent="0.2">
      <c r="A126" s="7">
        <v>43617</v>
      </c>
      <c r="B126" t="s">
        <v>530</v>
      </c>
      <c r="C126" t="s">
        <v>538</v>
      </c>
      <c r="D126">
        <v>16</v>
      </c>
      <c r="E126" t="s">
        <v>21</v>
      </c>
      <c r="G126" t="s">
        <v>22</v>
      </c>
      <c r="H126" t="s">
        <v>23</v>
      </c>
      <c r="I126">
        <v>340</v>
      </c>
      <c r="J126">
        <v>19</v>
      </c>
      <c r="K126">
        <v>343</v>
      </c>
      <c r="L126">
        <v>17</v>
      </c>
      <c r="M126">
        <v>683</v>
      </c>
      <c r="N126">
        <v>39</v>
      </c>
      <c r="O126">
        <v>13</v>
      </c>
    </row>
    <row r="127" spans="1:15" x14ac:dyDescent="0.2">
      <c r="A127" s="7">
        <v>43617</v>
      </c>
      <c r="B127" t="s">
        <v>530</v>
      </c>
      <c r="C127" t="s">
        <v>538</v>
      </c>
      <c r="D127">
        <v>17</v>
      </c>
      <c r="E127" t="s">
        <v>295</v>
      </c>
      <c r="G127" t="s">
        <v>252</v>
      </c>
      <c r="H127" t="s">
        <v>253</v>
      </c>
      <c r="I127">
        <v>337</v>
      </c>
      <c r="J127">
        <v>26</v>
      </c>
      <c r="K127">
        <v>345</v>
      </c>
      <c r="L127">
        <v>10</v>
      </c>
      <c r="M127">
        <v>682</v>
      </c>
      <c r="N127">
        <v>41</v>
      </c>
      <c r="O127">
        <v>15</v>
      </c>
    </row>
    <row r="128" spans="1:15" x14ac:dyDescent="0.2">
      <c r="A128" s="7">
        <v>43617</v>
      </c>
      <c r="B128" t="s">
        <v>530</v>
      </c>
      <c r="C128" t="s">
        <v>538</v>
      </c>
      <c r="D128">
        <v>18</v>
      </c>
      <c r="E128" t="s">
        <v>43</v>
      </c>
      <c r="G128" t="s">
        <v>44</v>
      </c>
      <c r="H128" t="s">
        <v>45</v>
      </c>
      <c r="I128">
        <v>341</v>
      </c>
      <c r="J128">
        <v>15</v>
      </c>
      <c r="K128">
        <v>341</v>
      </c>
      <c r="L128">
        <v>22</v>
      </c>
      <c r="M128">
        <v>682</v>
      </c>
      <c r="N128">
        <v>39</v>
      </c>
      <c r="O128">
        <v>21</v>
      </c>
    </row>
    <row r="129" spans="1:15" x14ac:dyDescent="0.2">
      <c r="A129" s="7">
        <v>43617</v>
      </c>
      <c r="B129" t="s">
        <v>530</v>
      </c>
      <c r="C129" t="s">
        <v>538</v>
      </c>
      <c r="D129">
        <v>19</v>
      </c>
      <c r="E129" t="s">
        <v>661</v>
      </c>
      <c r="G129" t="s">
        <v>516</v>
      </c>
      <c r="H129" t="s">
        <v>517</v>
      </c>
      <c r="I129">
        <v>340</v>
      </c>
      <c r="J129">
        <v>17</v>
      </c>
      <c r="K129">
        <v>341</v>
      </c>
      <c r="L129">
        <v>21</v>
      </c>
      <c r="M129">
        <v>681</v>
      </c>
      <c r="N129">
        <v>41</v>
      </c>
      <c r="O129">
        <v>18</v>
      </c>
    </row>
    <row r="130" spans="1:15" x14ac:dyDescent="0.2">
      <c r="A130" s="7">
        <v>43617</v>
      </c>
      <c r="B130" t="s">
        <v>530</v>
      </c>
      <c r="C130" t="s">
        <v>538</v>
      </c>
      <c r="D130">
        <v>20</v>
      </c>
      <c r="E130" t="s">
        <v>20</v>
      </c>
      <c r="G130" t="s">
        <v>9</v>
      </c>
      <c r="H130" t="s">
        <v>10</v>
      </c>
      <c r="I130">
        <v>336</v>
      </c>
      <c r="J130">
        <v>31</v>
      </c>
      <c r="K130">
        <v>344</v>
      </c>
      <c r="L130">
        <v>13</v>
      </c>
      <c r="M130">
        <v>680</v>
      </c>
      <c r="N130">
        <v>40</v>
      </c>
      <c r="O130">
        <v>21</v>
      </c>
    </row>
    <row r="131" spans="1:15" x14ac:dyDescent="0.2">
      <c r="A131" s="7">
        <v>43617</v>
      </c>
      <c r="B131" t="s">
        <v>530</v>
      </c>
      <c r="C131" t="s">
        <v>538</v>
      </c>
      <c r="D131">
        <v>21</v>
      </c>
      <c r="E131" t="s">
        <v>291</v>
      </c>
      <c r="G131" t="s">
        <v>255</v>
      </c>
      <c r="H131" t="s">
        <v>256</v>
      </c>
      <c r="I131">
        <v>339</v>
      </c>
      <c r="J131">
        <v>21</v>
      </c>
      <c r="K131">
        <v>341</v>
      </c>
      <c r="L131">
        <v>25</v>
      </c>
      <c r="M131">
        <v>680</v>
      </c>
      <c r="N131">
        <v>37</v>
      </c>
      <c r="O131">
        <v>12</v>
      </c>
    </row>
    <row r="132" spans="1:15" x14ac:dyDescent="0.2">
      <c r="A132" s="7">
        <v>43617</v>
      </c>
      <c r="B132" t="s">
        <v>530</v>
      </c>
      <c r="C132" t="s">
        <v>538</v>
      </c>
      <c r="D132">
        <v>22</v>
      </c>
      <c r="E132" t="s">
        <v>38</v>
      </c>
      <c r="G132" t="s">
        <v>6</v>
      </c>
      <c r="H132" t="s">
        <v>7</v>
      </c>
      <c r="I132">
        <v>339</v>
      </c>
      <c r="J132">
        <v>24</v>
      </c>
      <c r="K132">
        <v>341</v>
      </c>
      <c r="L132">
        <v>24</v>
      </c>
      <c r="M132">
        <v>680</v>
      </c>
      <c r="N132">
        <v>35</v>
      </c>
      <c r="O132">
        <v>12</v>
      </c>
    </row>
    <row r="133" spans="1:15" x14ac:dyDescent="0.2">
      <c r="A133" s="7">
        <v>43617</v>
      </c>
      <c r="B133" t="s">
        <v>530</v>
      </c>
      <c r="C133" t="s">
        <v>538</v>
      </c>
      <c r="D133">
        <v>23</v>
      </c>
      <c r="E133" t="s">
        <v>28</v>
      </c>
      <c r="G133" t="s">
        <v>9</v>
      </c>
      <c r="H133" t="s">
        <v>10</v>
      </c>
      <c r="I133">
        <v>341</v>
      </c>
      <c r="J133">
        <v>16</v>
      </c>
      <c r="K133">
        <v>337</v>
      </c>
      <c r="L133">
        <v>36</v>
      </c>
      <c r="M133">
        <v>678</v>
      </c>
      <c r="N133">
        <v>34</v>
      </c>
      <c r="O133">
        <v>13</v>
      </c>
    </row>
    <row r="134" spans="1:15" x14ac:dyDescent="0.2">
      <c r="A134" s="7">
        <v>43617</v>
      </c>
      <c r="B134" t="s">
        <v>530</v>
      </c>
      <c r="C134" t="s">
        <v>538</v>
      </c>
      <c r="D134">
        <v>24</v>
      </c>
      <c r="E134" t="s">
        <v>637</v>
      </c>
      <c r="G134" t="s">
        <v>511</v>
      </c>
      <c r="H134" t="s">
        <v>512</v>
      </c>
      <c r="I134">
        <v>339</v>
      </c>
      <c r="J134">
        <v>22</v>
      </c>
      <c r="K134">
        <v>338</v>
      </c>
      <c r="L134">
        <v>33</v>
      </c>
      <c r="M134">
        <v>677</v>
      </c>
      <c r="N134">
        <v>36</v>
      </c>
      <c r="O134">
        <v>17</v>
      </c>
    </row>
    <row r="135" spans="1:15" x14ac:dyDescent="0.2">
      <c r="A135" s="7">
        <v>43617</v>
      </c>
      <c r="B135" t="s">
        <v>530</v>
      </c>
      <c r="C135" t="s">
        <v>538</v>
      </c>
      <c r="D135">
        <v>25</v>
      </c>
      <c r="E135" t="s">
        <v>330</v>
      </c>
      <c r="G135" t="s">
        <v>331</v>
      </c>
      <c r="H135" t="s">
        <v>332</v>
      </c>
      <c r="I135">
        <v>335</v>
      </c>
      <c r="J135">
        <v>35</v>
      </c>
      <c r="K135">
        <v>342</v>
      </c>
      <c r="L135">
        <v>19</v>
      </c>
      <c r="M135">
        <v>677</v>
      </c>
      <c r="N135">
        <v>33</v>
      </c>
      <c r="O135">
        <v>13</v>
      </c>
    </row>
    <row r="136" spans="1:15" x14ac:dyDescent="0.2">
      <c r="A136" s="7">
        <v>43617</v>
      </c>
      <c r="B136" t="s">
        <v>530</v>
      </c>
      <c r="C136" t="s">
        <v>538</v>
      </c>
      <c r="D136">
        <v>26</v>
      </c>
      <c r="E136" t="s">
        <v>222</v>
      </c>
      <c r="G136" t="s">
        <v>22</v>
      </c>
      <c r="H136" t="s">
        <v>23</v>
      </c>
      <c r="I136">
        <v>341</v>
      </c>
      <c r="J136">
        <v>13</v>
      </c>
      <c r="K136">
        <v>335</v>
      </c>
      <c r="L136">
        <v>40</v>
      </c>
      <c r="M136">
        <v>676</v>
      </c>
      <c r="N136">
        <v>37</v>
      </c>
      <c r="O136">
        <v>17</v>
      </c>
    </row>
    <row r="137" spans="1:15" x14ac:dyDescent="0.2">
      <c r="A137" s="7">
        <v>43617</v>
      </c>
      <c r="B137" t="s">
        <v>530</v>
      </c>
      <c r="C137" t="s">
        <v>538</v>
      </c>
      <c r="D137">
        <v>27</v>
      </c>
      <c r="E137" t="s">
        <v>37</v>
      </c>
      <c r="G137" t="s">
        <v>25</v>
      </c>
      <c r="H137" t="s">
        <v>26</v>
      </c>
      <c r="I137">
        <v>337</v>
      </c>
      <c r="J137">
        <v>30</v>
      </c>
      <c r="K137">
        <v>339</v>
      </c>
      <c r="L137">
        <v>27</v>
      </c>
      <c r="M137">
        <v>676</v>
      </c>
      <c r="N137">
        <v>20</v>
      </c>
      <c r="O137">
        <v>7</v>
      </c>
    </row>
    <row r="138" spans="1:15" x14ac:dyDescent="0.2">
      <c r="A138" s="7">
        <v>43617</v>
      </c>
      <c r="B138" t="s">
        <v>530</v>
      </c>
      <c r="C138" t="s">
        <v>538</v>
      </c>
      <c r="D138">
        <v>28</v>
      </c>
      <c r="E138" t="s">
        <v>35</v>
      </c>
      <c r="G138" t="s">
        <v>33</v>
      </c>
      <c r="H138" t="s">
        <v>34</v>
      </c>
      <c r="I138">
        <v>334</v>
      </c>
      <c r="J138">
        <v>38</v>
      </c>
      <c r="K138">
        <v>341</v>
      </c>
      <c r="L138">
        <v>20</v>
      </c>
      <c r="M138">
        <v>675</v>
      </c>
      <c r="N138">
        <v>39</v>
      </c>
      <c r="O138">
        <v>17</v>
      </c>
    </row>
    <row r="139" spans="1:15" x14ac:dyDescent="0.2">
      <c r="A139" s="7">
        <v>43617</v>
      </c>
      <c r="B139" t="s">
        <v>530</v>
      </c>
      <c r="C139" t="s">
        <v>538</v>
      </c>
      <c r="D139">
        <v>29</v>
      </c>
      <c r="E139" t="s">
        <v>636</v>
      </c>
      <c r="G139" t="s">
        <v>516</v>
      </c>
      <c r="H139" t="s">
        <v>517</v>
      </c>
      <c r="I139">
        <v>333</v>
      </c>
      <c r="J139">
        <v>45</v>
      </c>
      <c r="K139">
        <v>342</v>
      </c>
      <c r="L139">
        <v>18</v>
      </c>
      <c r="M139">
        <v>675</v>
      </c>
      <c r="N139">
        <v>36</v>
      </c>
      <c r="O139">
        <v>12</v>
      </c>
    </row>
    <row r="140" spans="1:15" x14ac:dyDescent="0.2">
      <c r="A140" s="7">
        <v>43617</v>
      </c>
      <c r="B140" t="s">
        <v>530</v>
      </c>
      <c r="C140" t="s">
        <v>538</v>
      </c>
      <c r="D140">
        <v>30</v>
      </c>
      <c r="E140" t="s">
        <v>292</v>
      </c>
      <c r="G140" t="s">
        <v>274</v>
      </c>
      <c r="H140" t="s">
        <v>274</v>
      </c>
      <c r="I140">
        <v>340</v>
      </c>
      <c r="J140">
        <v>18</v>
      </c>
      <c r="K140">
        <v>334</v>
      </c>
      <c r="L140">
        <v>43</v>
      </c>
      <c r="M140">
        <v>674</v>
      </c>
      <c r="N140">
        <v>36</v>
      </c>
      <c r="O140">
        <v>13</v>
      </c>
    </row>
    <row r="141" spans="1:15" x14ac:dyDescent="0.2">
      <c r="A141" s="7">
        <v>43617</v>
      </c>
      <c r="B141" t="s">
        <v>530</v>
      </c>
      <c r="C141" t="s">
        <v>538</v>
      </c>
      <c r="D141">
        <v>31</v>
      </c>
      <c r="E141" t="s">
        <v>223</v>
      </c>
      <c r="G141" t="s">
        <v>207</v>
      </c>
      <c r="H141" t="s">
        <v>208</v>
      </c>
      <c r="I141">
        <v>330</v>
      </c>
      <c r="J141">
        <v>50</v>
      </c>
      <c r="K141">
        <v>344</v>
      </c>
      <c r="L141">
        <v>16</v>
      </c>
      <c r="M141">
        <v>674</v>
      </c>
      <c r="N141">
        <v>36</v>
      </c>
      <c r="O141">
        <v>8</v>
      </c>
    </row>
    <row r="142" spans="1:15" x14ac:dyDescent="0.2">
      <c r="A142" s="7">
        <v>43617</v>
      </c>
      <c r="B142" t="s">
        <v>530</v>
      </c>
      <c r="C142" t="s">
        <v>538</v>
      </c>
      <c r="D142">
        <v>32</v>
      </c>
      <c r="E142" t="s">
        <v>17</v>
      </c>
      <c r="G142" t="s">
        <v>18</v>
      </c>
      <c r="H142" t="s">
        <v>19</v>
      </c>
      <c r="I142">
        <v>336</v>
      </c>
      <c r="J142">
        <v>33</v>
      </c>
      <c r="K142">
        <v>338</v>
      </c>
      <c r="L142">
        <v>32</v>
      </c>
      <c r="M142">
        <v>674</v>
      </c>
      <c r="N142">
        <v>33</v>
      </c>
      <c r="O142">
        <v>13</v>
      </c>
    </row>
    <row r="143" spans="1:15" x14ac:dyDescent="0.2">
      <c r="A143" s="7">
        <v>43617</v>
      </c>
      <c r="B143" t="s">
        <v>530</v>
      </c>
      <c r="C143" t="s">
        <v>538</v>
      </c>
      <c r="D143">
        <v>33</v>
      </c>
      <c r="E143" t="s">
        <v>27</v>
      </c>
      <c r="G143" t="s">
        <v>6</v>
      </c>
      <c r="H143" t="s">
        <v>7</v>
      </c>
      <c r="I143">
        <v>334</v>
      </c>
      <c r="J143">
        <v>42</v>
      </c>
      <c r="K143">
        <v>340</v>
      </c>
      <c r="L143">
        <v>26</v>
      </c>
      <c r="M143">
        <v>674</v>
      </c>
      <c r="N143">
        <v>33</v>
      </c>
      <c r="O143">
        <v>7</v>
      </c>
    </row>
    <row r="144" spans="1:15" x14ac:dyDescent="0.2">
      <c r="A144" s="7">
        <v>43617</v>
      </c>
      <c r="B144" t="s">
        <v>530</v>
      </c>
      <c r="C144" t="s">
        <v>538</v>
      </c>
      <c r="D144">
        <v>34</v>
      </c>
      <c r="E144" t="s">
        <v>49</v>
      </c>
      <c r="G144" t="s">
        <v>30</v>
      </c>
      <c r="H144" t="s">
        <v>31</v>
      </c>
      <c r="I144">
        <v>337</v>
      </c>
      <c r="J144">
        <v>29</v>
      </c>
      <c r="K144">
        <v>337</v>
      </c>
      <c r="L144">
        <v>35</v>
      </c>
      <c r="M144">
        <v>674</v>
      </c>
      <c r="N144">
        <v>30</v>
      </c>
      <c r="O144">
        <v>13</v>
      </c>
    </row>
    <row r="145" spans="1:15" x14ac:dyDescent="0.2">
      <c r="A145" s="7">
        <v>43617</v>
      </c>
      <c r="B145" t="s">
        <v>530</v>
      </c>
      <c r="C145" t="s">
        <v>538</v>
      </c>
      <c r="D145">
        <v>35</v>
      </c>
      <c r="E145" t="s">
        <v>688</v>
      </c>
      <c r="G145" t="s">
        <v>638</v>
      </c>
      <c r="H145" t="s">
        <v>639</v>
      </c>
      <c r="I145">
        <v>334</v>
      </c>
      <c r="J145">
        <v>41</v>
      </c>
      <c r="K145">
        <v>339</v>
      </c>
      <c r="L145">
        <v>29</v>
      </c>
      <c r="M145">
        <v>673</v>
      </c>
      <c r="N145">
        <v>31</v>
      </c>
      <c r="O145">
        <v>12</v>
      </c>
    </row>
    <row r="146" spans="1:15" x14ac:dyDescent="0.2">
      <c r="A146" s="7">
        <v>43617</v>
      </c>
      <c r="B146" t="s">
        <v>530</v>
      </c>
      <c r="C146" t="s">
        <v>538</v>
      </c>
      <c r="D146">
        <v>36</v>
      </c>
      <c r="E146" t="s">
        <v>32</v>
      </c>
      <c r="G146" t="s">
        <v>33</v>
      </c>
      <c r="H146" t="s">
        <v>34</v>
      </c>
      <c r="I146">
        <v>334</v>
      </c>
      <c r="J146">
        <v>42</v>
      </c>
      <c r="K146">
        <v>338</v>
      </c>
      <c r="L146">
        <v>30</v>
      </c>
      <c r="M146">
        <v>672</v>
      </c>
      <c r="N146">
        <v>32</v>
      </c>
      <c r="O146">
        <v>9</v>
      </c>
    </row>
    <row r="147" spans="1:15" x14ac:dyDescent="0.2">
      <c r="A147" s="7">
        <v>43617</v>
      </c>
      <c r="B147" t="s">
        <v>530</v>
      </c>
      <c r="C147" t="s">
        <v>538</v>
      </c>
      <c r="D147">
        <v>37</v>
      </c>
      <c r="E147" t="s">
        <v>333</v>
      </c>
      <c r="G147" t="s">
        <v>331</v>
      </c>
      <c r="H147" t="s">
        <v>332</v>
      </c>
      <c r="I147">
        <v>329</v>
      </c>
      <c r="J147">
        <v>55</v>
      </c>
      <c r="K147">
        <v>341</v>
      </c>
      <c r="L147">
        <v>23</v>
      </c>
      <c r="M147">
        <v>670</v>
      </c>
      <c r="N147">
        <v>31</v>
      </c>
      <c r="O147">
        <v>11</v>
      </c>
    </row>
    <row r="148" spans="1:15" x14ac:dyDescent="0.2">
      <c r="A148" s="7">
        <v>43617</v>
      </c>
      <c r="B148" t="s">
        <v>530</v>
      </c>
      <c r="C148" t="s">
        <v>538</v>
      </c>
      <c r="D148">
        <v>38</v>
      </c>
      <c r="E148" t="s">
        <v>689</v>
      </c>
      <c r="G148" t="s">
        <v>530</v>
      </c>
      <c r="H148" t="s">
        <v>690</v>
      </c>
      <c r="I148">
        <v>335</v>
      </c>
      <c r="J148">
        <v>36</v>
      </c>
      <c r="K148">
        <v>335</v>
      </c>
      <c r="L148">
        <v>42</v>
      </c>
      <c r="M148">
        <v>670</v>
      </c>
      <c r="N148">
        <v>31</v>
      </c>
      <c r="O148">
        <v>10</v>
      </c>
    </row>
    <row r="149" spans="1:15" x14ac:dyDescent="0.2">
      <c r="A149" s="7">
        <v>43617</v>
      </c>
      <c r="B149" t="s">
        <v>530</v>
      </c>
      <c r="C149" t="s">
        <v>538</v>
      </c>
      <c r="D149">
        <v>39</v>
      </c>
      <c r="E149" t="s">
        <v>366</v>
      </c>
      <c r="G149" t="s">
        <v>344</v>
      </c>
      <c r="H149" t="s">
        <v>345</v>
      </c>
      <c r="I149">
        <v>334</v>
      </c>
      <c r="J149">
        <v>40</v>
      </c>
      <c r="K149">
        <v>335</v>
      </c>
      <c r="L149">
        <v>39</v>
      </c>
      <c r="M149">
        <v>669</v>
      </c>
      <c r="N149">
        <v>33</v>
      </c>
      <c r="O149">
        <v>13</v>
      </c>
    </row>
    <row r="150" spans="1:15" x14ac:dyDescent="0.2">
      <c r="A150" s="7">
        <v>43617</v>
      </c>
      <c r="B150" t="s">
        <v>530</v>
      </c>
      <c r="C150" t="s">
        <v>538</v>
      </c>
      <c r="D150">
        <v>40</v>
      </c>
      <c r="E150" t="s">
        <v>367</v>
      </c>
      <c r="G150" t="s">
        <v>344</v>
      </c>
      <c r="H150" t="s">
        <v>345</v>
      </c>
      <c r="I150">
        <v>337</v>
      </c>
      <c r="J150">
        <v>28</v>
      </c>
      <c r="K150">
        <v>331</v>
      </c>
      <c r="L150">
        <v>48</v>
      </c>
      <c r="M150">
        <v>668</v>
      </c>
      <c r="N150">
        <v>29</v>
      </c>
      <c r="O150">
        <v>11</v>
      </c>
    </row>
    <row r="151" spans="1:15" x14ac:dyDescent="0.2">
      <c r="A151" s="7">
        <v>43617</v>
      </c>
      <c r="B151" t="s">
        <v>530</v>
      </c>
      <c r="C151" t="s">
        <v>538</v>
      </c>
      <c r="D151">
        <v>41</v>
      </c>
      <c r="E151" t="s">
        <v>226</v>
      </c>
      <c r="G151" t="s">
        <v>227</v>
      </c>
      <c r="H151" t="s">
        <v>228</v>
      </c>
      <c r="I151">
        <v>337</v>
      </c>
      <c r="J151">
        <v>27</v>
      </c>
      <c r="K151">
        <v>330</v>
      </c>
      <c r="L151">
        <v>54</v>
      </c>
      <c r="M151">
        <v>667</v>
      </c>
      <c r="N151">
        <v>30</v>
      </c>
      <c r="O151">
        <v>14</v>
      </c>
    </row>
    <row r="152" spans="1:15" x14ac:dyDescent="0.2">
      <c r="A152" s="7">
        <v>43617</v>
      </c>
      <c r="B152" t="s">
        <v>530</v>
      </c>
      <c r="C152" t="s">
        <v>538</v>
      </c>
      <c r="D152">
        <v>42</v>
      </c>
      <c r="E152" t="s">
        <v>60</v>
      </c>
      <c r="G152" t="s">
        <v>15</v>
      </c>
      <c r="H152" t="s">
        <v>16</v>
      </c>
      <c r="I152">
        <v>333</v>
      </c>
      <c r="J152">
        <v>46</v>
      </c>
      <c r="K152">
        <v>334</v>
      </c>
      <c r="L152">
        <v>44</v>
      </c>
      <c r="M152">
        <v>667</v>
      </c>
      <c r="N152">
        <v>26</v>
      </c>
      <c r="O152">
        <v>6</v>
      </c>
    </row>
    <row r="153" spans="1:15" x14ac:dyDescent="0.2">
      <c r="A153" s="7">
        <v>43617</v>
      </c>
      <c r="B153" t="s">
        <v>530</v>
      </c>
      <c r="C153" t="s">
        <v>538</v>
      </c>
      <c r="D153">
        <v>43</v>
      </c>
      <c r="E153" t="s">
        <v>691</v>
      </c>
      <c r="G153" t="s">
        <v>258</v>
      </c>
      <c r="H153" t="s">
        <v>259</v>
      </c>
      <c r="I153">
        <v>336</v>
      </c>
      <c r="J153">
        <v>32</v>
      </c>
      <c r="K153">
        <v>330</v>
      </c>
      <c r="L153">
        <v>55</v>
      </c>
      <c r="M153">
        <v>666</v>
      </c>
      <c r="N153">
        <v>28</v>
      </c>
      <c r="O153">
        <v>7</v>
      </c>
    </row>
    <row r="154" spans="1:15" x14ac:dyDescent="0.2">
      <c r="A154" s="7">
        <v>43617</v>
      </c>
      <c r="B154" t="s">
        <v>530</v>
      </c>
      <c r="C154" t="s">
        <v>538</v>
      </c>
      <c r="D154">
        <v>44</v>
      </c>
      <c r="E154" t="s">
        <v>692</v>
      </c>
      <c r="G154" t="s">
        <v>344</v>
      </c>
      <c r="H154" t="s">
        <v>345</v>
      </c>
      <c r="I154">
        <v>337</v>
      </c>
      <c r="J154">
        <v>25</v>
      </c>
      <c r="K154">
        <v>328</v>
      </c>
      <c r="L154">
        <v>59</v>
      </c>
      <c r="M154">
        <v>665</v>
      </c>
      <c r="N154">
        <v>36</v>
      </c>
      <c r="O154">
        <v>11</v>
      </c>
    </row>
    <row r="155" spans="1:15" x14ac:dyDescent="0.2">
      <c r="A155" s="7">
        <v>43617</v>
      </c>
      <c r="B155" t="s">
        <v>530</v>
      </c>
      <c r="C155" t="s">
        <v>538</v>
      </c>
      <c r="D155">
        <v>45</v>
      </c>
      <c r="E155" t="s">
        <v>218</v>
      </c>
      <c r="G155" t="s">
        <v>219</v>
      </c>
      <c r="H155" t="s">
        <v>220</v>
      </c>
      <c r="I155">
        <v>328</v>
      </c>
      <c r="J155">
        <v>57</v>
      </c>
      <c r="K155">
        <v>337</v>
      </c>
      <c r="L155">
        <v>34</v>
      </c>
      <c r="M155">
        <v>665</v>
      </c>
      <c r="N155">
        <v>35</v>
      </c>
      <c r="O155">
        <v>20</v>
      </c>
    </row>
    <row r="156" spans="1:15" x14ac:dyDescent="0.2">
      <c r="A156" s="7">
        <v>43617</v>
      </c>
      <c r="B156" t="s">
        <v>530</v>
      </c>
      <c r="C156" t="s">
        <v>538</v>
      </c>
      <c r="D156">
        <v>46</v>
      </c>
      <c r="E156" t="s">
        <v>55</v>
      </c>
      <c r="G156" t="s">
        <v>12</v>
      </c>
      <c r="H156" t="s">
        <v>13</v>
      </c>
      <c r="I156">
        <v>334</v>
      </c>
      <c r="J156">
        <v>39</v>
      </c>
      <c r="K156">
        <v>330</v>
      </c>
      <c r="L156">
        <v>56</v>
      </c>
      <c r="M156">
        <v>664</v>
      </c>
      <c r="N156">
        <v>27</v>
      </c>
      <c r="O156">
        <v>9</v>
      </c>
    </row>
    <row r="157" spans="1:15" x14ac:dyDescent="0.2">
      <c r="A157" s="7">
        <v>43617</v>
      </c>
      <c r="B157" t="s">
        <v>530</v>
      </c>
      <c r="C157" t="s">
        <v>538</v>
      </c>
      <c r="D157">
        <v>47</v>
      </c>
      <c r="E157" t="s">
        <v>225</v>
      </c>
      <c r="G157" t="s">
        <v>22</v>
      </c>
      <c r="H157" t="s">
        <v>23</v>
      </c>
      <c r="I157">
        <v>328</v>
      </c>
      <c r="J157">
        <v>60</v>
      </c>
      <c r="K157">
        <v>336</v>
      </c>
      <c r="L157">
        <v>38</v>
      </c>
      <c r="M157">
        <v>664</v>
      </c>
      <c r="N157">
        <v>27</v>
      </c>
      <c r="O157">
        <v>7</v>
      </c>
    </row>
    <row r="158" spans="1:15" x14ac:dyDescent="0.2">
      <c r="A158" s="7">
        <v>43617</v>
      </c>
      <c r="B158" t="s">
        <v>530</v>
      </c>
      <c r="C158" t="s">
        <v>538</v>
      </c>
      <c r="D158">
        <v>48</v>
      </c>
      <c r="E158" t="s">
        <v>693</v>
      </c>
      <c r="G158" t="s">
        <v>638</v>
      </c>
      <c r="H158" t="s">
        <v>639</v>
      </c>
      <c r="I158">
        <v>328</v>
      </c>
      <c r="J158">
        <v>59</v>
      </c>
      <c r="K158">
        <v>335</v>
      </c>
      <c r="L158">
        <v>41</v>
      </c>
      <c r="M158">
        <v>663</v>
      </c>
      <c r="N158">
        <v>28</v>
      </c>
      <c r="O158">
        <v>9</v>
      </c>
    </row>
    <row r="159" spans="1:15" x14ac:dyDescent="0.2">
      <c r="A159" s="7">
        <v>43617</v>
      </c>
      <c r="B159" t="s">
        <v>530</v>
      </c>
      <c r="C159" t="s">
        <v>538</v>
      </c>
      <c r="D159">
        <v>49</v>
      </c>
      <c r="E159" t="s">
        <v>24</v>
      </c>
      <c r="G159" t="s">
        <v>25</v>
      </c>
      <c r="H159" t="s">
        <v>26</v>
      </c>
      <c r="I159">
        <v>331</v>
      </c>
      <c r="J159">
        <v>49</v>
      </c>
      <c r="K159">
        <v>332</v>
      </c>
      <c r="L159">
        <v>47</v>
      </c>
      <c r="M159">
        <v>663</v>
      </c>
      <c r="N159">
        <v>27</v>
      </c>
      <c r="O159">
        <v>4</v>
      </c>
    </row>
    <row r="160" spans="1:15" x14ac:dyDescent="0.2">
      <c r="A160" s="7">
        <v>43617</v>
      </c>
      <c r="B160" t="s">
        <v>530</v>
      </c>
      <c r="C160" t="s">
        <v>538</v>
      </c>
      <c r="D160">
        <v>50</v>
      </c>
      <c r="E160" t="s">
        <v>158</v>
      </c>
      <c r="G160" t="s">
        <v>159</v>
      </c>
      <c r="H160" t="s">
        <v>160</v>
      </c>
      <c r="I160">
        <v>332</v>
      </c>
      <c r="J160">
        <v>48</v>
      </c>
      <c r="K160">
        <v>330</v>
      </c>
      <c r="L160">
        <v>51</v>
      </c>
      <c r="M160">
        <v>662</v>
      </c>
      <c r="N160">
        <v>31</v>
      </c>
      <c r="O160">
        <v>10</v>
      </c>
    </row>
    <row r="161" spans="1:15" x14ac:dyDescent="0.2">
      <c r="A161" s="7">
        <v>43617</v>
      </c>
      <c r="B161" t="s">
        <v>530</v>
      </c>
      <c r="C161" t="s">
        <v>538</v>
      </c>
      <c r="D161">
        <v>51</v>
      </c>
      <c r="E161" t="s">
        <v>221</v>
      </c>
      <c r="G161" t="s">
        <v>135</v>
      </c>
      <c r="H161" t="s">
        <v>136</v>
      </c>
      <c r="I161">
        <v>333</v>
      </c>
      <c r="J161">
        <v>44</v>
      </c>
      <c r="K161">
        <v>329</v>
      </c>
      <c r="L161">
        <v>58</v>
      </c>
      <c r="M161">
        <v>662</v>
      </c>
      <c r="N161">
        <v>30</v>
      </c>
      <c r="O161">
        <v>13</v>
      </c>
    </row>
    <row r="162" spans="1:15" x14ac:dyDescent="0.2">
      <c r="A162" s="7">
        <v>43617</v>
      </c>
      <c r="B162" t="s">
        <v>530</v>
      </c>
      <c r="C162" t="s">
        <v>538</v>
      </c>
      <c r="D162">
        <v>52</v>
      </c>
      <c r="E162" t="s">
        <v>61</v>
      </c>
      <c r="G162" t="s">
        <v>25</v>
      </c>
      <c r="H162" t="s">
        <v>26</v>
      </c>
      <c r="I162">
        <v>335</v>
      </c>
      <c r="J162">
        <v>34</v>
      </c>
      <c r="K162">
        <v>326</v>
      </c>
      <c r="L162">
        <v>62</v>
      </c>
      <c r="M162">
        <v>661</v>
      </c>
      <c r="N162">
        <v>30</v>
      </c>
      <c r="O162">
        <v>10</v>
      </c>
    </row>
    <row r="163" spans="1:15" x14ac:dyDescent="0.2">
      <c r="A163" s="7">
        <v>43617</v>
      </c>
      <c r="B163" t="s">
        <v>530</v>
      </c>
      <c r="C163" t="s">
        <v>538</v>
      </c>
      <c r="D163">
        <v>53</v>
      </c>
      <c r="E163" t="s">
        <v>293</v>
      </c>
      <c r="G163" t="s">
        <v>252</v>
      </c>
      <c r="H163" t="s">
        <v>253</v>
      </c>
      <c r="I163">
        <v>329</v>
      </c>
      <c r="J163">
        <v>53</v>
      </c>
      <c r="K163">
        <v>332</v>
      </c>
      <c r="L163">
        <v>46</v>
      </c>
      <c r="M163">
        <v>661</v>
      </c>
      <c r="N163">
        <v>29</v>
      </c>
      <c r="O163">
        <v>10</v>
      </c>
    </row>
    <row r="164" spans="1:15" x14ac:dyDescent="0.2">
      <c r="A164" s="7">
        <v>43617</v>
      </c>
      <c r="B164" t="s">
        <v>530</v>
      </c>
      <c r="C164" t="s">
        <v>538</v>
      </c>
      <c r="D164">
        <v>54</v>
      </c>
      <c r="E164" t="s">
        <v>634</v>
      </c>
      <c r="G164" t="s">
        <v>518</v>
      </c>
      <c r="H164" t="s">
        <v>519</v>
      </c>
      <c r="I164">
        <v>330</v>
      </c>
      <c r="J164">
        <v>52</v>
      </c>
      <c r="K164">
        <v>330</v>
      </c>
      <c r="L164">
        <v>52</v>
      </c>
      <c r="M164">
        <v>660</v>
      </c>
      <c r="N164">
        <v>29</v>
      </c>
      <c r="O164">
        <v>9</v>
      </c>
    </row>
    <row r="165" spans="1:15" x14ac:dyDescent="0.2">
      <c r="A165" s="7">
        <v>43617</v>
      </c>
      <c r="B165" t="s">
        <v>530</v>
      </c>
      <c r="C165" t="s">
        <v>538</v>
      </c>
      <c r="D165">
        <v>55</v>
      </c>
      <c r="E165" t="s">
        <v>369</v>
      </c>
      <c r="G165" t="s">
        <v>159</v>
      </c>
      <c r="H165" t="s">
        <v>160</v>
      </c>
      <c r="I165">
        <v>329</v>
      </c>
      <c r="J165">
        <v>54</v>
      </c>
      <c r="K165">
        <v>331</v>
      </c>
      <c r="L165">
        <v>50</v>
      </c>
      <c r="M165">
        <v>660</v>
      </c>
      <c r="N165">
        <v>22</v>
      </c>
      <c r="O165">
        <v>9</v>
      </c>
    </row>
    <row r="166" spans="1:15" x14ac:dyDescent="0.2">
      <c r="A166" s="7">
        <v>43617</v>
      </c>
      <c r="B166" t="s">
        <v>530</v>
      </c>
      <c r="C166" t="s">
        <v>538</v>
      </c>
      <c r="D166">
        <v>56</v>
      </c>
      <c r="E166" t="s">
        <v>297</v>
      </c>
      <c r="G166" t="s">
        <v>265</v>
      </c>
      <c r="H166" t="s">
        <v>266</v>
      </c>
      <c r="I166">
        <v>330</v>
      </c>
      <c r="J166">
        <v>51</v>
      </c>
      <c r="K166">
        <v>329</v>
      </c>
      <c r="L166">
        <v>57</v>
      </c>
      <c r="M166">
        <v>659</v>
      </c>
      <c r="N166">
        <v>26</v>
      </c>
      <c r="O166">
        <v>5</v>
      </c>
    </row>
    <row r="167" spans="1:15" x14ac:dyDescent="0.2">
      <c r="A167" s="7">
        <v>43617</v>
      </c>
      <c r="B167" t="s">
        <v>530</v>
      </c>
      <c r="C167" t="s">
        <v>538</v>
      </c>
      <c r="D167">
        <v>57</v>
      </c>
      <c r="E167" t="s">
        <v>694</v>
      </c>
      <c r="G167" t="s">
        <v>252</v>
      </c>
      <c r="H167" t="s">
        <v>253</v>
      </c>
      <c r="I167">
        <v>325</v>
      </c>
      <c r="J167">
        <v>62</v>
      </c>
      <c r="K167">
        <v>332</v>
      </c>
      <c r="L167">
        <v>45</v>
      </c>
      <c r="M167">
        <v>657</v>
      </c>
      <c r="N167">
        <v>27</v>
      </c>
      <c r="O167">
        <v>11</v>
      </c>
    </row>
    <row r="168" spans="1:15" x14ac:dyDescent="0.2">
      <c r="A168" s="7">
        <v>43617</v>
      </c>
      <c r="B168" t="s">
        <v>530</v>
      </c>
      <c r="C168" t="s">
        <v>538</v>
      </c>
      <c r="D168">
        <v>58</v>
      </c>
      <c r="E168" t="s">
        <v>695</v>
      </c>
      <c r="G168" t="s">
        <v>696</v>
      </c>
      <c r="H168" t="s">
        <v>697</v>
      </c>
      <c r="I168">
        <v>334</v>
      </c>
      <c r="J168">
        <v>37</v>
      </c>
      <c r="K168">
        <v>322</v>
      </c>
      <c r="L168">
        <v>68</v>
      </c>
      <c r="M168">
        <v>656</v>
      </c>
      <c r="N168">
        <v>30</v>
      </c>
      <c r="O168">
        <v>8</v>
      </c>
    </row>
    <row r="169" spans="1:15" x14ac:dyDescent="0.2">
      <c r="A169" s="7">
        <v>43617</v>
      </c>
      <c r="B169" t="s">
        <v>530</v>
      </c>
      <c r="C169" t="s">
        <v>538</v>
      </c>
      <c r="D169">
        <v>59</v>
      </c>
      <c r="E169" t="s">
        <v>162</v>
      </c>
      <c r="G169" t="s">
        <v>44</v>
      </c>
      <c r="H169" t="s">
        <v>45</v>
      </c>
      <c r="I169">
        <v>317</v>
      </c>
      <c r="J169">
        <v>71</v>
      </c>
      <c r="K169">
        <v>338</v>
      </c>
      <c r="L169">
        <v>31</v>
      </c>
      <c r="M169">
        <v>655</v>
      </c>
      <c r="N169">
        <v>30</v>
      </c>
      <c r="O169">
        <v>13</v>
      </c>
    </row>
    <row r="170" spans="1:15" x14ac:dyDescent="0.2">
      <c r="A170" s="7">
        <v>43617</v>
      </c>
      <c r="B170" t="s">
        <v>530</v>
      </c>
      <c r="C170" t="s">
        <v>538</v>
      </c>
      <c r="D170">
        <v>60</v>
      </c>
      <c r="E170" t="s">
        <v>186</v>
      </c>
      <c r="G170" t="s">
        <v>44</v>
      </c>
      <c r="H170" t="s">
        <v>45</v>
      </c>
      <c r="I170">
        <v>332</v>
      </c>
      <c r="J170">
        <v>47</v>
      </c>
      <c r="K170">
        <v>322</v>
      </c>
      <c r="L170">
        <v>69</v>
      </c>
      <c r="M170">
        <v>654</v>
      </c>
      <c r="N170">
        <v>28</v>
      </c>
      <c r="O170">
        <v>11</v>
      </c>
    </row>
    <row r="171" spans="1:15" x14ac:dyDescent="0.2">
      <c r="A171" s="7">
        <v>43617</v>
      </c>
      <c r="B171" t="s">
        <v>530</v>
      </c>
      <c r="C171" t="s">
        <v>538</v>
      </c>
      <c r="D171">
        <v>61</v>
      </c>
      <c r="E171" t="s">
        <v>63</v>
      </c>
      <c r="G171" t="s">
        <v>41</v>
      </c>
      <c r="H171" t="s">
        <v>42</v>
      </c>
      <c r="I171">
        <v>324</v>
      </c>
      <c r="J171">
        <v>64</v>
      </c>
      <c r="K171">
        <v>330</v>
      </c>
      <c r="L171">
        <v>53</v>
      </c>
      <c r="M171">
        <v>654</v>
      </c>
      <c r="N171">
        <v>23</v>
      </c>
      <c r="O171">
        <v>7</v>
      </c>
    </row>
    <row r="172" spans="1:15" x14ac:dyDescent="0.2">
      <c r="A172" s="7">
        <v>43617</v>
      </c>
      <c r="B172" t="s">
        <v>530</v>
      </c>
      <c r="C172" t="s">
        <v>538</v>
      </c>
      <c r="D172">
        <v>62</v>
      </c>
      <c r="E172" t="s">
        <v>371</v>
      </c>
      <c r="G172" t="s">
        <v>331</v>
      </c>
      <c r="H172" t="s">
        <v>332</v>
      </c>
      <c r="I172">
        <v>321</v>
      </c>
      <c r="J172">
        <v>68</v>
      </c>
      <c r="K172">
        <v>331</v>
      </c>
      <c r="L172">
        <v>48</v>
      </c>
      <c r="M172">
        <v>652</v>
      </c>
      <c r="N172">
        <v>28</v>
      </c>
      <c r="O172">
        <v>9</v>
      </c>
    </row>
    <row r="173" spans="1:15" x14ac:dyDescent="0.2">
      <c r="A173" s="7">
        <v>43617</v>
      </c>
      <c r="B173" t="s">
        <v>530</v>
      </c>
      <c r="C173" t="s">
        <v>538</v>
      </c>
      <c r="D173">
        <v>63</v>
      </c>
      <c r="E173" t="s">
        <v>334</v>
      </c>
      <c r="G173" t="s">
        <v>18</v>
      </c>
      <c r="H173" t="s">
        <v>19</v>
      </c>
      <c r="I173">
        <v>326</v>
      </c>
      <c r="J173">
        <v>61</v>
      </c>
      <c r="K173">
        <v>325</v>
      </c>
      <c r="L173">
        <v>64</v>
      </c>
      <c r="M173">
        <v>651</v>
      </c>
      <c r="N173">
        <v>28</v>
      </c>
      <c r="O173">
        <v>13</v>
      </c>
    </row>
    <row r="174" spans="1:15" x14ac:dyDescent="0.2">
      <c r="A174" s="7">
        <v>43617</v>
      </c>
      <c r="B174" t="s">
        <v>530</v>
      </c>
      <c r="C174" t="s">
        <v>538</v>
      </c>
      <c r="D174">
        <v>64</v>
      </c>
      <c r="E174" t="s">
        <v>40</v>
      </c>
      <c r="G174" t="s">
        <v>41</v>
      </c>
      <c r="H174" t="s">
        <v>42</v>
      </c>
      <c r="I174">
        <v>323</v>
      </c>
      <c r="J174">
        <v>65</v>
      </c>
      <c r="K174">
        <v>328</v>
      </c>
      <c r="L174">
        <v>60</v>
      </c>
      <c r="M174">
        <v>651</v>
      </c>
      <c r="N174">
        <v>27</v>
      </c>
      <c r="O174">
        <v>7</v>
      </c>
    </row>
    <row r="175" spans="1:15" x14ac:dyDescent="0.2">
      <c r="A175" s="7">
        <v>43617</v>
      </c>
      <c r="B175" t="s">
        <v>530</v>
      </c>
      <c r="C175" t="s">
        <v>538</v>
      </c>
      <c r="D175">
        <v>65</v>
      </c>
      <c r="E175" t="s">
        <v>29</v>
      </c>
      <c r="G175" t="s">
        <v>30</v>
      </c>
      <c r="H175" t="s">
        <v>31</v>
      </c>
      <c r="I175">
        <v>324</v>
      </c>
      <c r="J175">
        <v>63</v>
      </c>
      <c r="K175">
        <v>327</v>
      </c>
      <c r="L175">
        <v>61</v>
      </c>
      <c r="M175">
        <v>651</v>
      </c>
      <c r="N175">
        <v>20</v>
      </c>
      <c r="O175">
        <v>8</v>
      </c>
    </row>
    <row r="176" spans="1:15" x14ac:dyDescent="0.2">
      <c r="A176" s="7">
        <v>43617</v>
      </c>
      <c r="B176" t="s">
        <v>530</v>
      </c>
      <c r="C176" t="s">
        <v>538</v>
      </c>
      <c r="D176">
        <v>66</v>
      </c>
      <c r="E176" t="s">
        <v>232</v>
      </c>
      <c r="G176" t="s">
        <v>233</v>
      </c>
      <c r="H176" t="s">
        <v>234</v>
      </c>
      <c r="I176">
        <v>322</v>
      </c>
      <c r="J176">
        <v>67</v>
      </c>
      <c r="K176">
        <v>326</v>
      </c>
      <c r="L176">
        <v>63</v>
      </c>
      <c r="M176">
        <v>648</v>
      </c>
      <c r="N176">
        <v>16</v>
      </c>
      <c r="O176">
        <v>3</v>
      </c>
    </row>
    <row r="177" spans="1:15" x14ac:dyDescent="0.2">
      <c r="A177" s="7">
        <v>43617</v>
      </c>
      <c r="B177" t="s">
        <v>530</v>
      </c>
      <c r="C177" t="s">
        <v>538</v>
      </c>
      <c r="D177">
        <v>67</v>
      </c>
      <c r="E177" t="s">
        <v>296</v>
      </c>
      <c r="G177" t="s">
        <v>265</v>
      </c>
      <c r="H177" t="s">
        <v>266</v>
      </c>
      <c r="I177">
        <v>323</v>
      </c>
      <c r="J177">
        <v>66</v>
      </c>
      <c r="K177">
        <v>324</v>
      </c>
      <c r="L177">
        <v>65</v>
      </c>
      <c r="M177">
        <v>647</v>
      </c>
      <c r="N177">
        <v>25</v>
      </c>
      <c r="O177">
        <v>6</v>
      </c>
    </row>
    <row r="178" spans="1:15" x14ac:dyDescent="0.2">
      <c r="A178" s="7">
        <v>43617</v>
      </c>
      <c r="B178" t="s">
        <v>530</v>
      </c>
      <c r="C178" t="s">
        <v>538</v>
      </c>
      <c r="D178">
        <v>68</v>
      </c>
      <c r="E178" t="s">
        <v>52</v>
      </c>
      <c r="G178" t="s">
        <v>53</v>
      </c>
      <c r="H178" t="s">
        <v>54</v>
      </c>
      <c r="I178">
        <v>328</v>
      </c>
      <c r="J178">
        <v>58</v>
      </c>
      <c r="K178">
        <v>317</v>
      </c>
      <c r="L178">
        <v>75</v>
      </c>
      <c r="M178">
        <v>645</v>
      </c>
      <c r="N178">
        <v>27</v>
      </c>
      <c r="O178">
        <v>7</v>
      </c>
    </row>
    <row r="179" spans="1:15" x14ac:dyDescent="0.2">
      <c r="A179" s="7">
        <v>43617</v>
      </c>
      <c r="B179" t="s">
        <v>530</v>
      </c>
      <c r="C179" t="s">
        <v>538</v>
      </c>
      <c r="D179">
        <v>69</v>
      </c>
      <c r="E179" t="s">
        <v>166</v>
      </c>
      <c r="G179" t="s">
        <v>159</v>
      </c>
      <c r="H179" t="s">
        <v>160</v>
      </c>
      <c r="I179">
        <v>329</v>
      </c>
      <c r="J179">
        <v>56</v>
      </c>
      <c r="K179">
        <v>316</v>
      </c>
      <c r="L179">
        <v>76</v>
      </c>
      <c r="M179">
        <v>645</v>
      </c>
      <c r="N179">
        <v>18</v>
      </c>
      <c r="O179">
        <v>6</v>
      </c>
    </row>
    <row r="180" spans="1:15" x14ac:dyDescent="0.2">
      <c r="A180" s="7">
        <v>43617</v>
      </c>
      <c r="B180" t="s">
        <v>530</v>
      </c>
      <c r="C180" t="s">
        <v>538</v>
      </c>
      <c r="D180">
        <v>70</v>
      </c>
      <c r="E180" t="s">
        <v>39</v>
      </c>
      <c r="G180" t="s">
        <v>18</v>
      </c>
      <c r="H180" t="s">
        <v>19</v>
      </c>
      <c r="I180">
        <v>321</v>
      </c>
      <c r="J180">
        <v>69</v>
      </c>
      <c r="K180">
        <v>323</v>
      </c>
      <c r="L180">
        <v>67</v>
      </c>
      <c r="M180">
        <v>644</v>
      </c>
      <c r="N180">
        <v>24</v>
      </c>
      <c r="O180">
        <v>7</v>
      </c>
    </row>
    <row r="181" spans="1:15" x14ac:dyDescent="0.2">
      <c r="A181" s="7">
        <v>43617</v>
      </c>
      <c r="B181" t="s">
        <v>530</v>
      </c>
      <c r="C181" t="s">
        <v>538</v>
      </c>
      <c r="D181">
        <v>71</v>
      </c>
      <c r="E181" t="s">
        <v>698</v>
      </c>
      <c r="G181" t="s">
        <v>516</v>
      </c>
      <c r="H181" t="s">
        <v>517</v>
      </c>
      <c r="I181">
        <v>321</v>
      </c>
      <c r="J181">
        <v>70</v>
      </c>
      <c r="K181">
        <v>319</v>
      </c>
      <c r="L181">
        <v>74</v>
      </c>
      <c r="M181">
        <v>640</v>
      </c>
      <c r="N181">
        <v>15</v>
      </c>
      <c r="O181">
        <v>6</v>
      </c>
    </row>
    <row r="182" spans="1:15" x14ac:dyDescent="0.2">
      <c r="A182" s="7">
        <v>43617</v>
      </c>
      <c r="B182" t="s">
        <v>530</v>
      </c>
      <c r="C182" t="s">
        <v>538</v>
      </c>
      <c r="D182">
        <v>72</v>
      </c>
      <c r="E182" t="s">
        <v>211</v>
      </c>
      <c r="G182" t="s">
        <v>125</v>
      </c>
      <c r="H182" t="s">
        <v>126</v>
      </c>
      <c r="I182">
        <v>317</v>
      </c>
      <c r="J182">
        <v>72</v>
      </c>
      <c r="K182">
        <v>321</v>
      </c>
      <c r="L182">
        <v>70</v>
      </c>
      <c r="M182">
        <v>638</v>
      </c>
      <c r="N182">
        <v>19</v>
      </c>
      <c r="O182">
        <v>6</v>
      </c>
    </row>
    <row r="183" spans="1:15" x14ac:dyDescent="0.2">
      <c r="A183" s="7">
        <v>43617</v>
      </c>
      <c r="B183" t="s">
        <v>530</v>
      </c>
      <c r="C183" t="s">
        <v>538</v>
      </c>
      <c r="D183">
        <v>73</v>
      </c>
      <c r="E183" t="s">
        <v>168</v>
      </c>
      <c r="G183" t="s">
        <v>169</v>
      </c>
      <c r="H183" t="s">
        <v>170</v>
      </c>
      <c r="I183">
        <v>316</v>
      </c>
      <c r="J183">
        <v>74</v>
      </c>
      <c r="K183">
        <v>319</v>
      </c>
      <c r="L183">
        <v>73</v>
      </c>
      <c r="M183">
        <v>635</v>
      </c>
      <c r="N183">
        <v>16</v>
      </c>
      <c r="O183">
        <v>3</v>
      </c>
    </row>
    <row r="184" spans="1:15" x14ac:dyDescent="0.2">
      <c r="A184" s="7">
        <v>43617</v>
      </c>
      <c r="B184" t="s">
        <v>530</v>
      </c>
      <c r="C184" t="s">
        <v>538</v>
      </c>
      <c r="D184">
        <v>74</v>
      </c>
      <c r="E184" t="s">
        <v>57</v>
      </c>
      <c r="G184" t="s">
        <v>58</v>
      </c>
      <c r="H184" t="s">
        <v>59</v>
      </c>
      <c r="I184">
        <v>314</v>
      </c>
      <c r="J184">
        <v>75</v>
      </c>
      <c r="K184">
        <v>319</v>
      </c>
      <c r="L184">
        <v>71</v>
      </c>
      <c r="M184">
        <v>633</v>
      </c>
      <c r="N184">
        <v>19</v>
      </c>
      <c r="O184">
        <v>2</v>
      </c>
    </row>
    <row r="185" spans="1:15" x14ac:dyDescent="0.2">
      <c r="A185" s="7">
        <v>43617</v>
      </c>
      <c r="B185" t="s">
        <v>530</v>
      </c>
      <c r="C185" t="s">
        <v>538</v>
      </c>
      <c r="D185">
        <v>75</v>
      </c>
      <c r="E185" t="s">
        <v>299</v>
      </c>
      <c r="G185" t="s">
        <v>265</v>
      </c>
      <c r="H185" t="s">
        <v>266</v>
      </c>
      <c r="I185">
        <v>309</v>
      </c>
      <c r="J185">
        <v>78</v>
      </c>
      <c r="K185">
        <v>323</v>
      </c>
      <c r="L185">
        <v>66</v>
      </c>
      <c r="M185">
        <v>632</v>
      </c>
      <c r="N185">
        <v>16</v>
      </c>
      <c r="O185">
        <v>6</v>
      </c>
    </row>
    <row r="186" spans="1:15" x14ac:dyDescent="0.2">
      <c r="A186" s="7">
        <v>43617</v>
      </c>
      <c r="B186" t="s">
        <v>530</v>
      </c>
      <c r="C186" t="s">
        <v>538</v>
      </c>
      <c r="D186">
        <v>76</v>
      </c>
      <c r="E186" t="s">
        <v>46</v>
      </c>
      <c r="G186" t="s">
        <v>47</v>
      </c>
      <c r="H186" t="s">
        <v>48</v>
      </c>
      <c r="I186">
        <v>311</v>
      </c>
      <c r="J186">
        <v>76</v>
      </c>
      <c r="K186">
        <v>319</v>
      </c>
      <c r="L186">
        <v>72</v>
      </c>
      <c r="M186">
        <v>630</v>
      </c>
      <c r="N186">
        <v>17</v>
      </c>
      <c r="O186">
        <v>7</v>
      </c>
    </row>
    <row r="187" spans="1:15" x14ac:dyDescent="0.2">
      <c r="A187" s="7">
        <v>43617</v>
      </c>
      <c r="B187" t="s">
        <v>530</v>
      </c>
      <c r="C187" t="s">
        <v>538</v>
      </c>
      <c r="D187">
        <v>77</v>
      </c>
      <c r="E187" t="s">
        <v>302</v>
      </c>
      <c r="G187" t="s">
        <v>303</v>
      </c>
      <c r="H187" t="s">
        <v>304</v>
      </c>
      <c r="I187">
        <v>310</v>
      </c>
      <c r="J187">
        <v>77</v>
      </c>
      <c r="K187">
        <v>310</v>
      </c>
      <c r="L187">
        <v>78</v>
      </c>
      <c r="M187">
        <v>620</v>
      </c>
      <c r="N187">
        <v>14</v>
      </c>
      <c r="O187">
        <v>2</v>
      </c>
    </row>
    <row r="188" spans="1:15" x14ac:dyDescent="0.2">
      <c r="A188" s="7">
        <v>43617</v>
      </c>
      <c r="B188" t="s">
        <v>530</v>
      </c>
      <c r="C188" t="s">
        <v>538</v>
      </c>
      <c r="D188">
        <v>78</v>
      </c>
      <c r="E188" t="s">
        <v>404</v>
      </c>
      <c r="G188" t="s">
        <v>169</v>
      </c>
      <c r="H188" t="s">
        <v>170</v>
      </c>
      <c r="I188">
        <v>306</v>
      </c>
      <c r="J188">
        <v>79</v>
      </c>
      <c r="K188">
        <v>314</v>
      </c>
      <c r="L188">
        <v>77</v>
      </c>
      <c r="M188">
        <v>620</v>
      </c>
      <c r="N188">
        <v>13</v>
      </c>
      <c r="O188">
        <v>5</v>
      </c>
    </row>
    <row r="189" spans="1:15" x14ac:dyDescent="0.2">
      <c r="A189" s="7">
        <v>43617</v>
      </c>
      <c r="B189" t="s">
        <v>530</v>
      </c>
      <c r="C189" t="s">
        <v>538</v>
      </c>
      <c r="D189">
        <v>79</v>
      </c>
      <c r="E189" t="s">
        <v>64</v>
      </c>
      <c r="G189" t="s">
        <v>30</v>
      </c>
      <c r="H189" t="s">
        <v>31</v>
      </c>
      <c r="I189">
        <v>317</v>
      </c>
      <c r="J189">
        <v>73</v>
      </c>
      <c r="K189">
        <v>56</v>
      </c>
      <c r="L189">
        <v>79</v>
      </c>
      <c r="M189">
        <v>373</v>
      </c>
      <c r="N189">
        <v>9</v>
      </c>
      <c r="O189">
        <v>1</v>
      </c>
    </row>
    <row r="191" spans="1:15" x14ac:dyDescent="0.2">
      <c r="A191" s="18">
        <v>43739</v>
      </c>
      <c r="B191" s="17" t="s">
        <v>516</v>
      </c>
      <c r="C191" s="17" t="s">
        <v>2156</v>
      </c>
      <c r="D191" s="17">
        <v>1</v>
      </c>
      <c r="E191" s="17" t="s">
        <v>687</v>
      </c>
      <c r="F191" s="17"/>
      <c r="G191" s="17" t="s">
        <v>511</v>
      </c>
      <c r="H191" s="17" t="s">
        <v>512</v>
      </c>
      <c r="I191" s="17">
        <v>352</v>
      </c>
      <c r="J191" s="17">
        <v>1</v>
      </c>
      <c r="K191" s="17">
        <v>350</v>
      </c>
      <c r="L191" s="17">
        <v>1</v>
      </c>
      <c r="M191" s="17">
        <v>702</v>
      </c>
      <c r="N191" s="17">
        <v>56</v>
      </c>
      <c r="O191" s="17">
        <v>31</v>
      </c>
    </row>
    <row r="192" spans="1:15" x14ac:dyDescent="0.2">
      <c r="A192" s="18">
        <v>43739</v>
      </c>
      <c r="B192" s="17" t="s">
        <v>516</v>
      </c>
      <c r="C192" s="17" t="s">
        <v>2156</v>
      </c>
      <c r="D192" s="17">
        <v>2</v>
      </c>
      <c r="E192" s="17" t="s">
        <v>635</v>
      </c>
      <c r="F192" s="17"/>
      <c r="G192" s="17" t="s">
        <v>511</v>
      </c>
      <c r="H192" s="17" t="s">
        <v>512</v>
      </c>
      <c r="I192" s="17">
        <v>349</v>
      </c>
      <c r="J192" s="17">
        <v>2</v>
      </c>
      <c r="K192" s="17">
        <v>349</v>
      </c>
      <c r="L192" s="17">
        <v>3</v>
      </c>
      <c r="M192" s="17">
        <v>698</v>
      </c>
      <c r="N192" s="17">
        <v>50</v>
      </c>
      <c r="O192" s="17">
        <v>22</v>
      </c>
    </row>
    <row r="193" spans="1:15" x14ac:dyDescent="0.2">
      <c r="A193" s="18">
        <v>43739</v>
      </c>
      <c r="B193" s="17" t="s">
        <v>516</v>
      </c>
      <c r="C193" s="17" t="s">
        <v>2156</v>
      </c>
      <c r="D193" s="17">
        <v>3</v>
      </c>
      <c r="E193" s="17" t="s">
        <v>661</v>
      </c>
      <c r="F193" s="17"/>
      <c r="G193" s="17" t="s">
        <v>516</v>
      </c>
      <c r="H193" s="17" t="s">
        <v>517</v>
      </c>
      <c r="I193" s="17">
        <v>346</v>
      </c>
      <c r="J193" s="17">
        <v>3</v>
      </c>
      <c r="K193" s="17">
        <v>350</v>
      </c>
      <c r="L193" s="17">
        <v>2</v>
      </c>
      <c r="M193" s="17">
        <v>696</v>
      </c>
      <c r="N193" s="17">
        <v>49</v>
      </c>
      <c r="O193" s="17">
        <v>15</v>
      </c>
    </row>
    <row r="194" spans="1:15" x14ac:dyDescent="0.2">
      <c r="A194" s="18">
        <v>43739</v>
      </c>
      <c r="B194" s="17" t="s">
        <v>516</v>
      </c>
      <c r="C194" s="17" t="s">
        <v>2156</v>
      </c>
      <c r="D194" s="17">
        <v>4</v>
      </c>
      <c r="E194" s="17" t="s">
        <v>1223</v>
      </c>
      <c r="F194" s="17"/>
      <c r="G194" s="17" t="s">
        <v>2150</v>
      </c>
      <c r="H194" s="17" t="s">
        <v>2149</v>
      </c>
      <c r="I194" s="17">
        <v>341</v>
      </c>
      <c r="J194" s="17">
        <v>6</v>
      </c>
      <c r="K194" s="17">
        <v>345</v>
      </c>
      <c r="L194" s="17">
        <v>5</v>
      </c>
      <c r="M194" s="17">
        <v>686</v>
      </c>
      <c r="N194" s="17">
        <v>46</v>
      </c>
      <c r="O194" s="17">
        <v>9</v>
      </c>
    </row>
    <row r="195" spans="1:15" x14ac:dyDescent="0.2">
      <c r="A195" s="18">
        <v>43739</v>
      </c>
      <c r="B195" s="17" t="s">
        <v>516</v>
      </c>
      <c r="C195" s="17" t="s">
        <v>2156</v>
      </c>
      <c r="D195" s="17">
        <v>5</v>
      </c>
      <c r="E195" s="17" t="s">
        <v>2162</v>
      </c>
      <c r="F195" s="17"/>
      <c r="G195" s="17" t="s">
        <v>2150</v>
      </c>
      <c r="H195" s="17" t="s">
        <v>2149</v>
      </c>
      <c r="I195" s="17">
        <v>340</v>
      </c>
      <c r="J195" s="17">
        <v>7</v>
      </c>
      <c r="K195" s="17">
        <v>344</v>
      </c>
      <c r="L195" s="17">
        <v>6</v>
      </c>
      <c r="M195" s="17">
        <v>684</v>
      </c>
      <c r="N195" s="17">
        <v>41</v>
      </c>
      <c r="O195" s="17">
        <v>17</v>
      </c>
    </row>
    <row r="196" spans="1:15" x14ac:dyDescent="0.2">
      <c r="A196" s="18">
        <v>43739</v>
      </c>
      <c r="B196" s="17" t="s">
        <v>516</v>
      </c>
      <c r="C196" s="17" t="s">
        <v>2156</v>
      </c>
      <c r="D196" s="17">
        <v>6</v>
      </c>
      <c r="E196" s="17" t="s">
        <v>367</v>
      </c>
      <c r="F196" s="17"/>
      <c r="G196" s="17" t="s">
        <v>344</v>
      </c>
      <c r="H196" s="17" t="s">
        <v>345</v>
      </c>
      <c r="I196" s="17">
        <v>346</v>
      </c>
      <c r="J196" s="17">
        <v>3</v>
      </c>
      <c r="K196" s="17">
        <v>337</v>
      </c>
      <c r="L196" s="17">
        <v>10</v>
      </c>
      <c r="M196" s="17">
        <v>683</v>
      </c>
      <c r="N196" s="17">
        <v>43</v>
      </c>
      <c r="O196" s="17">
        <v>16</v>
      </c>
    </row>
    <row r="197" spans="1:15" x14ac:dyDescent="0.2">
      <c r="A197" s="18">
        <v>43739</v>
      </c>
      <c r="B197" s="17" t="s">
        <v>516</v>
      </c>
      <c r="C197" s="17" t="s">
        <v>2156</v>
      </c>
      <c r="D197" s="17">
        <v>7</v>
      </c>
      <c r="E197" s="17" t="s">
        <v>289</v>
      </c>
      <c r="F197" s="17"/>
      <c r="G197" s="17" t="s">
        <v>255</v>
      </c>
      <c r="H197" s="17" t="s">
        <v>256</v>
      </c>
      <c r="I197" s="17">
        <v>338</v>
      </c>
      <c r="J197" s="17">
        <v>9</v>
      </c>
      <c r="K197" s="17">
        <v>344</v>
      </c>
      <c r="L197" s="17">
        <v>7</v>
      </c>
      <c r="M197" s="17">
        <v>682</v>
      </c>
      <c r="N197" s="17">
        <v>40</v>
      </c>
      <c r="O197" s="17">
        <v>22</v>
      </c>
    </row>
    <row r="198" spans="1:15" x14ac:dyDescent="0.2">
      <c r="A198" s="18">
        <v>43739</v>
      </c>
      <c r="B198" s="17" t="s">
        <v>516</v>
      </c>
      <c r="C198" s="17" t="s">
        <v>2156</v>
      </c>
      <c r="D198" s="17">
        <v>8</v>
      </c>
      <c r="E198" s="17" t="s">
        <v>290</v>
      </c>
      <c r="F198" s="17"/>
      <c r="G198" s="17" t="s">
        <v>2157</v>
      </c>
      <c r="H198" s="17" t="s">
        <v>2158</v>
      </c>
      <c r="I198" s="17">
        <v>334</v>
      </c>
      <c r="J198" s="17">
        <v>14</v>
      </c>
      <c r="K198" s="17">
        <v>345</v>
      </c>
      <c r="L198" s="17">
        <v>4</v>
      </c>
      <c r="M198" s="17">
        <v>679</v>
      </c>
      <c r="N198" s="17">
        <v>36</v>
      </c>
      <c r="O198" s="17">
        <v>17</v>
      </c>
    </row>
    <row r="199" spans="1:15" x14ac:dyDescent="0.2">
      <c r="A199" s="18">
        <v>43739</v>
      </c>
      <c r="B199" s="17" t="s">
        <v>516</v>
      </c>
      <c r="C199" s="17" t="s">
        <v>2156</v>
      </c>
      <c r="D199" s="17">
        <v>9</v>
      </c>
      <c r="E199" s="17" t="s">
        <v>636</v>
      </c>
      <c r="F199" s="17"/>
      <c r="G199" s="17" t="s">
        <v>516</v>
      </c>
      <c r="H199" s="17" t="s">
        <v>517</v>
      </c>
      <c r="I199" s="17">
        <v>335</v>
      </c>
      <c r="J199" s="17">
        <v>12</v>
      </c>
      <c r="K199" s="17">
        <v>343</v>
      </c>
      <c r="L199" s="17">
        <v>8</v>
      </c>
      <c r="M199" s="17">
        <v>678</v>
      </c>
      <c r="N199" s="17">
        <v>33</v>
      </c>
      <c r="O199" s="17">
        <v>9</v>
      </c>
    </row>
    <row r="200" spans="1:15" x14ac:dyDescent="0.2">
      <c r="A200" s="18">
        <v>43739</v>
      </c>
      <c r="B200" s="17" t="s">
        <v>516</v>
      </c>
      <c r="C200" s="17" t="s">
        <v>2156</v>
      </c>
      <c r="D200" s="17">
        <v>10</v>
      </c>
      <c r="E200" s="17" t="s">
        <v>292</v>
      </c>
      <c r="F200" s="17"/>
      <c r="G200" s="17" t="s">
        <v>274</v>
      </c>
      <c r="H200" s="17" t="s">
        <v>2148</v>
      </c>
      <c r="I200" s="17">
        <v>345</v>
      </c>
      <c r="J200" s="17">
        <v>5</v>
      </c>
      <c r="K200" s="17">
        <v>326</v>
      </c>
      <c r="L200" s="17">
        <v>20</v>
      </c>
      <c r="M200" s="17">
        <v>671</v>
      </c>
      <c r="N200" s="17">
        <v>35</v>
      </c>
      <c r="O200" s="17">
        <v>14</v>
      </c>
    </row>
    <row r="201" spans="1:15" x14ac:dyDescent="0.2">
      <c r="A201" s="18">
        <v>43739</v>
      </c>
      <c r="B201" s="17" t="s">
        <v>516</v>
      </c>
      <c r="C201" s="17" t="s">
        <v>2156</v>
      </c>
      <c r="D201" s="17">
        <v>11</v>
      </c>
      <c r="E201" s="17" t="s">
        <v>692</v>
      </c>
      <c r="F201" s="17"/>
      <c r="G201" s="17" t="s">
        <v>344</v>
      </c>
      <c r="H201" s="17" t="s">
        <v>345</v>
      </c>
      <c r="I201" s="17">
        <v>337</v>
      </c>
      <c r="J201" s="17">
        <v>10</v>
      </c>
      <c r="K201" s="17">
        <v>334</v>
      </c>
      <c r="L201" s="17">
        <v>11</v>
      </c>
      <c r="M201" s="17">
        <v>671</v>
      </c>
      <c r="N201" s="17">
        <v>33</v>
      </c>
      <c r="O201" s="17">
        <v>14</v>
      </c>
    </row>
    <row r="202" spans="1:15" x14ac:dyDescent="0.2">
      <c r="A202" s="18">
        <v>43739</v>
      </c>
      <c r="B202" s="17" t="s">
        <v>516</v>
      </c>
      <c r="C202" s="17" t="s">
        <v>2156</v>
      </c>
      <c r="D202" s="17">
        <v>12</v>
      </c>
      <c r="E202" s="17" t="s">
        <v>293</v>
      </c>
      <c r="F202" s="17"/>
      <c r="G202" s="17" t="s">
        <v>252</v>
      </c>
      <c r="H202" s="17" t="s">
        <v>253</v>
      </c>
      <c r="I202" s="17">
        <v>339</v>
      </c>
      <c r="J202" s="17">
        <v>8</v>
      </c>
      <c r="K202" s="17">
        <v>330</v>
      </c>
      <c r="L202" s="17">
        <v>17</v>
      </c>
      <c r="M202" s="17">
        <v>669</v>
      </c>
      <c r="N202" s="17">
        <v>27</v>
      </c>
      <c r="O202" s="17">
        <v>9</v>
      </c>
    </row>
    <row r="203" spans="1:15" x14ac:dyDescent="0.2">
      <c r="A203" s="18">
        <v>43739</v>
      </c>
      <c r="B203" s="17" t="s">
        <v>516</v>
      </c>
      <c r="C203" s="17" t="s">
        <v>2156</v>
      </c>
      <c r="D203" s="17">
        <v>13</v>
      </c>
      <c r="E203" s="17" t="s">
        <v>1786</v>
      </c>
      <c r="F203" s="17"/>
      <c r="G203" s="17" t="s">
        <v>516</v>
      </c>
      <c r="H203" s="17" t="s">
        <v>517</v>
      </c>
      <c r="I203" s="17">
        <v>330</v>
      </c>
      <c r="J203" s="17">
        <v>17</v>
      </c>
      <c r="K203" s="17">
        <v>338</v>
      </c>
      <c r="L203" s="17">
        <v>9</v>
      </c>
      <c r="M203" s="17">
        <v>668</v>
      </c>
      <c r="N203" s="17">
        <v>29</v>
      </c>
      <c r="O203" s="17">
        <v>13</v>
      </c>
    </row>
    <row r="204" spans="1:15" x14ac:dyDescent="0.2">
      <c r="A204" s="18">
        <v>43739</v>
      </c>
      <c r="B204" s="17" t="s">
        <v>516</v>
      </c>
      <c r="C204" s="17" t="s">
        <v>2156</v>
      </c>
      <c r="D204" s="17">
        <v>14</v>
      </c>
      <c r="E204" s="17" t="s">
        <v>297</v>
      </c>
      <c r="F204" s="17"/>
      <c r="G204" s="17" t="s">
        <v>265</v>
      </c>
      <c r="H204" s="17" t="s">
        <v>266</v>
      </c>
      <c r="I204" s="17">
        <v>331</v>
      </c>
      <c r="J204" s="17">
        <v>15</v>
      </c>
      <c r="K204" s="17">
        <v>332</v>
      </c>
      <c r="L204" s="17">
        <v>12</v>
      </c>
      <c r="M204" s="17">
        <v>663</v>
      </c>
      <c r="N204" s="17">
        <v>28</v>
      </c>
      <c r="O204" s="17">
        <v>16</v>
      </c>
    </row>
    <row r="205" spans="1:15" x14ac:dyDescent="0.2">
      <c r="A205" s="18">
        <v>43739</v>
      </c>
      <c r="B205" s="17" t="s">
        <v>516</v>
      </c>
      <c r="C205" s="17" t="s">
        <v>2156</v>
      </c>
      <c r="D205" s="17">
        <v>15</v>
      </c>
      <c r="E205" s="17" t="s">
        <v>39</v>
      </c>
      <c r="F205" s="17"/>
      <c r="G205" s="17" t="s">
        <v>18</v>
      </c>
      <c r="H205" s="17" t="s">
        <v>19</v>
      </c>
      <c r="I205" s="17">
        <v>330</v>
      </c>
      <c r="J205" s="17">
        <v>16</v>
      </c>
      <c r="K205" s="17">
        <v>331</v>
      </c>
      <c r="L205" s="17">
        <v>15</v>
      </c>
      <c r="M205" s="17">
        <v>661</v>
      </c>
      <c r="N205" s="17">
        <v>28</v>
      </c>
      <c r="O205" s="17">
        <v>12</v>
      </c>
    </row>
    <row r="206" spans="1:15" x14ac:dyDescent="0.2">
      <c r="A206" s="18">
        <v>43739</v>
      </c>
      <c r="B206" s="17" t="s">
        <v>516</v>
      </c>
      <c r="C206" s="17" t="s">
        <v>2156</v>
      </c>
      <c r="D206" s="17">
        <v>16</v>
      </c>
      <c r="E206" s="17" t="s">
        <v>334</v>
      </c>
      <c r="F206" s="17"/>
      <c r="G206" s="17" t="s">
        <v>18</v>
      </c>
      <c r="H206" s="17" t="s">
        <v>19</v>
      </c>
      <c r="I206" s="17">
        <v>329</v>
      </c>
      <c r="J206" s="17">
        <v>18</v>
      </c>
      <c r="K206" s="17">
        <v>331</v>
      </c>
      <c r="L206" s="17">
        <v>16</v>
      </c>
      <c r="M206" s="17">
        <v>660</v>
      </c>
      <c r="N206" s="17">
        <v>30</v>
      </c>
      <c r="O206" s="17">
        <v>11</v>
      </c>
    </row>
    <row r="207" spans="1:15" x14ac:dyDescent="0.2">
      <c r="A207" s="18">
        <v>43739</v>
      </c>
      <c r="B207" s="17" t="s">
        <v>516</v>
      </c>
      <c r="C207" s="17" t="s">
        <v>2156</v>
      </c>
      <c r="D207" s="17">
        <v>17</v>
      </c>
      <c r="E207" s="17" t="s">
        <v>17</v>
      </c>
      <c r="F207" s="17"/>
      <c r="G207" s="17" t="s">
        <v>18</v>
      </c>
      <c r="H207" s="17" t="s">
        <v>19</v>
      </c>
      <c r="I207" s="17">
        <v>337</v>
      </c>
      <c r="J207" s="17">
        <v>11</v>
      </c>
      <c r="K207" s="17">
        <v>322</v>
      </c>
      <c r="L207" s="17">
        <v>21</v>
      </c>
      <c r="M207" s="17">
        <v>659</v>
      </c>
      <c r="N207" s="17">
        <v>25</v>
      </c>
      <c r="O207" s="17">
        <v>7</v>
      </c>
    </row>
    <row r="208" spans="1:15" x14ac:dyDescent="0.2">
      <c r="A208" s="18">
        <v>43739</v>
      </c>
      <c r="B208" s="17" t="s">
        <v>516</v>
      </c>
      <c r="C208" s="17" t="s">
        <v>2156</v>
      </c>
      <c r="D208" s="17">
        <v>18</v>
      </c>
      <c r="E208" s="17" t="s">
        <v>2163</v>
      </c>
      <c r="F208" s="17"/>
      <c r="G208" s="17" t="s">
        <v>2157</v>
      </c>
      <c r="H208" s="17" t="s">
        <v>2158</v>
      </c>
      <c r="I208" s="17">
        <v>325</v>
      </c>
      <c r="J208" s="17">
        <v>20</v>
      </c>
      <c r="K208" s="17">
        <v>332</v>
      </c>
      <c r="L208" s="17">
        <v>13</v>
      </c>
      <c r="M208" s="17">
        <v>657</v>
      </c>
      <c r="N208" s="17">
        <v>26</v>
      </c>
      <c r="O208" s="17">
        <v>12</v>
      </c>
    </row>
    <row r="209" spans="1:15" x14ac:dyDescent="0.2">
      <c r="A209" s="18">
        <v>43739</v>
      </c>
      <c r="B209" s="17" t="s">
        <v>516</v>
      </c>
      <c r="C209" s="17" t="s">
        <v>2156</v>
      </c>
      <c r="D209" s="17">
        <v>19</v>
      </c>
      <c r="E209" s="17" t="s">
        <v>295</v>
      </c>
      <c r="F209" s="17"/>
      <c r="G209" s="17" t="s">
        <v>252</v>
      </c>
      <c r="H209" s="17" t="s">
        <v>253</v>
      </c>
      <c r="I209" s="17">
        <v>329</v>
      </c>
      <c r="J209" s="17">
        <v>19</v>
      </c>
      <c r="K209" s="17">
        <v>328</v>
      </c>
      <c r="L209" s="17">
        <v>18</v>
      </c>
      <c r="M209" s="17">
        <v>657</v>
      </c>
      <c r="N209" s="17">
        <v>24</v>
      </c>
      <c r="O209" s="17">
        <v>10</v>
      </c>
    </row>
    <row r="210" spans="1:15" x14ac:dyDescent="0.2">
      <c r="A210" s="18">
        <v>43739</v>
      </c>
      <c r="B210" s="17" t="s">
        <v>516</v>
      </c>
      <c r="C210" s="17" t="s">
        <v>2156</v>
      </c>
      <c r="D210" s="17">
        <v>20</v>
      </c>
      <c r="E210" s="17" t="s">
        <v>366</v>
      </c>
      <c r="F210" s="17"/>
      <c r="G210" s="17" t="s">
        <v>344</v>
      </c>
      <c r="H210" s="17" t="s">
        <v>345</v>
      </c>
      <c r="I210" s="17">
        <v>325</v>
      </c>
      <c r="J210" s="17">
        <v>21</v>
      </c>
      <c r="K210" s="17">
        <v>331</v>
      </c>
      <c r="L210" s="17">
        <v>14</v>
      </c>
      <c r="M210" s="17">
        <v>656</v>
      </c>
      <c r="N210" s="17">
        <v>30</v>
      </c>
      <c r="O210" s="17">
        <v>12</v>
      </c>
    </row>
    <row r="211" spans="1:15" x14ac:dyDescent="0.2">
      <c r="A211" s="18">
        <v>43739</v>
      </c>
      <c r="B211" s="17" t="s">
        <v>516</v>
      </c>
      <c r="C211" s="17" t="s">
        <v>2156</v>
      </c>
      <c r="D211" s="17">
        <v>21</v>
      </c>
      <c r="E211" s="17" t="s">
        <v>2164</v>
      </c>
      <c r="F211" s="17"/>
      <c r="G211" s="17" t="s">
        <v>2165</v>
      </c>
      <c r="H211" s="17" t="s">
        <v>2166</v>
      </c>
      <c r="I211" s="17">
        <v>334</v>
      </c>
      <c r="J211" s="17">
        <v>13</v>
      </c>
      <c r="K211" s="17">
        <v>315</v>
      </c>
      <c r="L211" s="17">
        <v>23</v>
      </c>
      <c r="M211" s="17">
        <v>649</v>
      </c>
      <c r="N211" s="17">
        <v>31</v>
      </c>
      <c r="O211" s="17">
        <v>7</v>
      </c>
    </row>
    <row r="212" spans="1:15" x14ac:dyDescent="0.2">
      <c r="A212" s="18">
        <v>43739</v>
      </c>
      <c r="B212" s="17" t="s">
        <v>516</v>
      </c>
      <c r="C212" s="17" t="s">
        <v>2156</v>
      </c>
      <c r="D212" s="17">
        <v>22</v>
      </c>
      <c r="E212" s="17" t="s">
        <v>827</v>
      </c>
      <c r="F212" s="17"/>
      <c r="G212" s="17" t="s">
        <v>357</v>
      </c>
      <c r="H212" s="17" t="s">
        <v>358</v>
      </c>
      <c r="I212" s="17">
        <v>321</v>
      </c>
      <c r="J212" s="17">
        <v>24</v>
      </c>
      <c r="K212" s="17">
        <v>327</v>
      </c>
      <c r="L212" s="17">
        <v>19</v>
      </c>
      <c r="M212" s="17">
        <v>648</v>
      </c>
      <c r="N212" s="17">
        <v>26</v>
      </c>
      <c r="O212" s="17">
        <v>13</v>
      </c>
    </row>
    <row r="213" spans="1:15" x14ac:dyDescent="0.2">
      <c r="A213" s="18">
        <v>43739</v>
      </c>
      <c r="B213" s="17" t="s">
        <v>516</v>
      </c>
      <c r="C213" s="17" t="s">
        <v>2156</v>
      </c>
      <c r="D213" s="17">
        <v>23</v>
      </c>
      <c r="E213" s="17" t="s">
        <v>296</v>
      </c>
      <c r="F213" s="17"/>
      <c r="G213" s="17" t="s">
        <v>265</v>
      </c>
      <c r="H213" s="17" t="s">
        <v>266</v>
      </c>
      <c r="I213" s="17">
        <v>323</v>
      </c>
      <c r="J213" s="17">
        <v>23</v>
      </c>
      <c r="K213" s="17">
        <v>322</v>
      </c>
      <c r="L213" s="17">
        <v>22</v>
      </c>
      <c r="M213" s="17">
        <v>645</v>
      </c>
      <c r="N213" s="17">
        <v>18</v>
      </c>
      <c r="O213" s="17">
        <v>4</v>
      </c>
    </row>
    <row r="214" spans="1:15" x14ac:dyDescent="0.2">
      <c r="A214" s="18">
        <v>43739</v>
      </c>
      <c r="B214" s="17" t="s">
        <v>516</v>
      </c>
      <c r="C214" s="17" t="s">
        <v>2156</v>
      </c>
      <c r="D214" s="17">
        <v>24</v>
      </c>
      <c r="E214" s="17" t="s">
        <v>299</v>
      </c>
      <c r="F214" s="17"/>
      <c r="G214" s="17" t="s">
        <v>265</v>
      </c>
      <c r="H214" s="17" t="s">
        <v>266</v>
      </c>
      <c r="I214" s="17">
        <v>323</v>
      </c>
      <c r="J214" s="17">
        <v>22</v>
      </c>
      <c r="K214" s="17">
        <v>307</v>
      </c>
      <c r="L214" s="17">
        <v>25</v>
      </c>
      <c r="M214" s="17">
        <v>630</v>
      </c>
      <c r="N214" s="17">
        <v>17</v>
      </c>
      <c r="O214" s="17">
        <v>9</v>
      </c>
    </row>
    <row r="215" spans="1:15" x14ac:dyDescent="0.2">
      <c r="A215" s="18">
        <v>43739</v>
      </c>
      <c r="B215" s="17" t="s">
        <v>516</v>
      </c>
      <c r="C215" s="17" t="s">
        <v>2156</v>
      </c>
      <c r="D215" s="17">
        <v>25</v>
      </c>
      <c r="E215" s="17" t="s">
        <v>2167</v>
      </c>
      <c r="F215" s="17"/>
      <c r="G215" s="17" t="s">
        <v>2150</v>
      </c>
      <c r="H215" s="17" t="s">
        <v>2149</v>
      </c>
      <c r="I215" s="17">
        <v>317</v>
      </c>
      <c r="J215" s="17">
        <v>25</v>
      </c>
      <c r="K215" s="17">
        <v>309</v>
      </c>
      <c r="L215" s="17">
        <v>24</v>
      </c>
      <c r="M215" s="17">
        <v>626</v>
      </c>
      <c r="N215" s="17">
        <v>19</v>
      </c>
      <c r="O215" s="17">
        <v>6</v>
      </c>
    </row>
    <row r="216" spans="1:15" x14ac:dyDescent="0.2">
      <c r="A216" s="18">
        <v>43739</v>
      </c>
      <c r="B216" s="17" t="s">
        <v>516</v>
      </c>
      <c r="C216" s="17" t="s">
        <v>2156</v>
      </c>
      <c r="D216" s="17">
        <v>26</v>
      </c>
      <c r="E216" s="17" t="s">
        <v>2147</v>
      </c>
      <c r="F216" s="17"/>
      <c r="G216" s="17" t="s">
        <v>357</v>
      </c>
      <c r="H216" s="17" t="s">
        <v>358</v>
      </c>
      <c r="I216" s="17">
        <v>296</v>
      </c>
      <c r="J216" s="17">
        <v>26</v>
      </c>
      <c r="K216" s="17">
        <v>304</v>
      </c>
      <c r="L216" s="17">
        <v>26</v>
      </c>
      <c r="M216" s="17">
        <v>600</v>
      </c>
      <c r="N216" s="17">
        <v>15</v>
      </c>
      <c r="O216" s="17">
        <v>3</v>
      </c>
    </row>
    <row r="218" spans="1:15" x14ac:dyDescent="0.2">
      <c r="A218" s="2">
        <v>43862</v>
      </c>
      <c r="B218" t="s">
        <v>300</v>
      </c>
      <c r="C218" t="s">
        <v>417</v>
      </c>
      <c r="D218">
        <v>1</v>
      </c>
      <c r="E218" t="s">
        <v>8</v>
      </c>
      <c r="G218" t="s">
        <v>545</v>
      </c>
      <c r="I218" t="s">
        <v>790</v>
      </c>
      <c r="K218" t="s">
        <v>791</v>
      </c>
      <c r="M218">
        <v>694</v>
      </c>
      <c r="N218">
        <v>48</v>
      </c>
      <c r="O218">
        <v>19</v>
      </c>
    </row>
    <row r="219" spans="1:15" x14ac:dyDescent="0.2">
      <c r="A219" s="2">
        <v>43862</v>
      </c>
      <c r="B219" t="s">
        <v>300</v>
      </c>
      <c r="C219" t="s">
        <v>417</v>
      </c>
      <c r="D219">
        <v>2</v>
      </c>
      <c r="E219" t="s">
        <v>14</v>
      </c>
      <c r="G219" t="s">
        <v>792</v>
      </c>
      <c r="I219" t="s">
        <v>793</v>
      </c>
      <c r="K219" t="s">
        <v>794</v>
      </c>
      <c r="M219">
        <v>690</v>
      </c>
      <c r="N219">
        <v>44</v>
      </c>
      <c r="O219">
        <v>19</v>
      </c>
    </row>
    <row r="220" spans="1:15" x14ac:dyDescent="0.2">
      <c r="A220" s="2">
        <v>43862</v>
      </c>
      <c r="B220" t="s">
        <v>300</v>
      </c>
      <c r="C220" t="s">
        <v>417</v>
      </c>
      <c r="D220">
        <v>3</v>
      </c>
      <c r="E220" t="s">
        <v>21</v>
      </c>
      <c r="G220" t="s">
        <v>745</v>
      </c>
      <c r="I220" t="s">
        <v>795</v>
      </c>
      <c r="K220" t="s">
        <v>796</v>
      </c>
      <c r="M220">
        <v>683</v>
      </c>
      <c r="N220">
        <v>22</v>
      </c>
      <c r="O220">
        <v>9</v>
      </c>
    </row>
    <row r="221" spans="1:15" x14ac:dyDescent="0.2">
      <c r="A221" s="2">
        <v>43862</v>
      </c>
      <c r="B221" t="s">
        <v>300</v>
      </c>
      <c r="C221" t="s">
        <v>417</v>
      </c>
      <c r="D221">
        <v>4</v>
      </c>
      <c r="E221" t="s">
        <v>40</v>
      </c>
      <c r="G221" t="s">
        <v>705</v>
      </c>
      <c r="I221" t="s">
        <v>797</v>
      </c>
      <c r="K221" t="s">
        <v>798</v>
      </c>
      <c r="M221">
        <v>680</v>
      </c>
      <c r="N221">
        <v>39</v>
      </c>
      <c r="O221">
        <v>13</v>
      </c>
    </row>
    <row r="222" spans="1:15" x14ac:dyDescent="0.2">
      <c r="A222" s="2">
        <v>43862</v>
      </c>
      <c r="B222" t="s">
        <v>300</v>
      </c>
      <c r="C222" t="s">
        <v>417</v>
      </c>
      <c r="D222">
        <v>5</v>
      </c>
      <c r="E222" t="s">
        <v>5</v>
      </c>
      <c r="G222" t="s">
        <v>586</v>
      </c>
      <c r="I222" t="s">
        <v>799</v>
      </c>
      <c r="K222" t="s">
        <v>800</v>
      </c>
      <c r="M222">
        <v>679</v>
      </c>
      <c r="N222">
        <v>38</v>
      </c>
      <c r="O222">
        <v>14</v>
      </c>
    </row>
    <row r="223" spans="1:15" x14ac:dyDescent="0.2">
      <c r="A223" s="2">
        <v>43862</v>
      </c>
      <c r="B223" t="s">
        <v>300</v>
      </c>
      <c r="C223" t="s">
        <v>417</v>
      </c>
      <c r="D223">
        <v>6</v>
      </c>
      <c r="E223" t="s">
        <v>11</v>
      </c>
      <c r="G223" t="s">
        <v>542</v>
      </c>
      <c r="I223" t="s">
        <v>801</v>
      </c>
      <c r="K223" t="s">
        <v>802</v>
      </c>
      <c r="M223">
        <v>679</v>
      </c>
      <c r="N223">
        <v>37</v>
      </c>
      <c r="O223">
        <v>17</v>
      </c>
    </row>
    <row r="224" spans="1:15" x14ac:dyDescent="0.2">
      <c r="A224" s="2">
        <v>43862</v>
      </c>
      <c r="B224" t="s">
        <v>300</v>
      </c>
      <c r="C224" t="s">
        <v>417</v>
      </c>
      <c r="D224">
        <v>7</v>
      </c>
      <c r="E224" t="s">
        <v>20</v>
      </c>
      <c r="G224" t="s">
        <v>545</v>
      </c>
      <c r="I224" t="s">
        <v>803</v>
      </c>
      <c r="K224" t="s">
        <v>801</v>
      </c>
      <c r="M224">
        <v>679</v>
      </c>
      <c r="N224">
        <v>36</v>
      </c>
      <c r="O224">
        <v>10</v>
      </c>
    </row>
    <row r="225" spans="1:15" x14ac:dyDescent="0.2">
      <c r="A225" s="2">
        <v>43862</v>
      </c>
      <c r="B225" t="s">
        <v>300</v>
      </c>
      <c r="C225" t="s">
        <v>417</v>
      </c>
      <c r="D225">
        <v>8</v>
      </c>
      <c r="E225" t="s">
        <v>17</v>
      </c>
      <c r="G225" t="s">
        <v>548</v>
      </c>
      <c r="I225" t="s">
        <v>804</v>
      </c>
      <c r="K225" t="s">
        <v>805</v>
      </c>
      <c r="M225">
        <v>677</v>
      </c>
      <c r="N225">
        <v>38</v>
      </c>
      <c r="O225">
        <v>10</v>
      </c>
    </row>
    <row r="226" spans="1:15" x14ac:dyDescent="0.2">
      <c r="A226" s="2">
        <v>43862</v>
      </c>
      <c r="B226" t="s">
        <v>300</v>
      </c>
      <c r="C226" t="s">
        <v>417</v>
      </c>
      <c r="D226">
        <v>9</v>
      </c>
      <c r="E226" t="s">
        <v>27</v>
      </c>
      <c r="G226" t="s">
        <v>586</v>
      </c>
      <c r="I226" t="s">
        <v>806</v>
      </c>
      <c r="K226" t="s">
        <v>807</v>
      </c>
      <c r="M226">
        <v>677</v>
      </c>
      <c r="N226">
        <v>36</v>
      </c>
      <c r="O226">
        <v>21</v>
      </c>
    </row>
    <row r="227" spans="1:15" x14ac:dyDescent="0.2">
      <c r="A227" s="2">
        <v>43862</v>
      </c>
      <c r="B227" t="s">
        <v>300</v>
      </c>
      <c r="C227" t="s">
        <v>417</v>
      </c>
      <c r="D227">
        <v>10</v>
      </c>
      <c r="E227" t="s">
        <v>367</v>
      </c>
      <c r="G227" t="s">
        <v>709</v>
      </c>
      <c r="I227" t="s">
        <v>808</v>
      </c>
      <c r="K227" t="s">
        <v>809</v>
      </c>
      <c r="M227">
        <v>676</v>
      </c>
      <c r="N227">
        <v>19</v>
      </c>
      <c r="O227">
        <v>7</v>
      </c>
    </row>
    <row r="228" spans="1:15" x14ac:dyDescent="0.2">
      <c r="A228" s="2">
        <v>43862</v>
      </c>
      <c r="B228" t="s">
        <v>300</v>
      </c>
      <c r="C228" t="s">
        <v>417</v>
      </c>
      <c r="D228">
        <v>11</v>
      </c>
      <c r="E228" t="s">
        <v>38</v>
      </c>
      <c r="G228" t="s">
        <v>586</v>
      </c>
      <c r="I228" t="s">
        <v>810</v>
      </c>
      <c r="K228" t="s">
        <v>811</v>
      </c>
      <c r="M228">
        <v>675</v>
      </c>
      <c r="N228">
        <v>15</v>
      </c>
      <c r="O228">
        <v>2</v>
      </c>
    </row>
    <row r="229" spans="1:15" x14ac:dyDescent="0.2">
      <c r="A229" s="2">
        <v>43862</v>
      </c>
      <c r="B229" t="s">
        <v>300</v>
      </c>
      <c r="C229" t="s">
        <v>417</v>
      </c>
      <c r="D229">
        <v>12</v>
      </c>
      <c r="E229" t="s">
        <v>62</v>
      </c>
      <c r="G229" t="s">
        <v>792</v>
      </c>
      <c r="I229" t="s">
        <v>812</v>
      </c>
      <c r="K229" t="s">
        <v>813</v>
      </c>
      <c r="M229">
        <v>673</v>
      </c>
      <c r="N229">
        <v>31</v>
      </c>
      <c r="O229">
        <v>6</v>
      </c>
    </row>
    <row r="230" spans="1:15" x14ac:dyDescent="0.2">
      <c r="A230" s="2">
        <v>43862</v>
      </c>
      <c r="B230" t="s">
        <v>300</v>
      </c>
      <c r="C230" t="s">
        <v>417</v>
      </c>
      <c r="D230">
        <v>13</v>
      </c>
      <c r="E230" t="s">
        <v>292</v>
      </c>
      <c r="G230" t="s">
        <v>814</v>
      </c>
      <c r="I230" t="s">
        <v>815</v>
      </c>
      <c r="K230" t="s">
        <v>816</v>
      </c>
      <c r="M230">
        <v>669</v>
      </c>
      <c r="N230">
        <v>32</v>
      </c>
      <c r="O230">
        <v>14</v>
      </c>
    </row>
    <row r="231" spans="1:15" x14ac:dyDescent="0.2">
      <c r="A231" s="2">
        <v>43862</v>
      </c>
      <c r="B231" t="s">
        <v>300</v>
      </c>
      <c r="C231" t="s">
        <v>417</v>
      </c>
      <c r="D231">
        <v>14</v>
      </c>
      <c r="E231" t="s">
        <v>36</v>
      </c>
      <c r="G231" t="s">
        <v>553</v>
      </c>
      <c r="I231" t="s">
        <v>817</v>
      </c>
      <c r="K231" t="s">
        <v>818</v>
      </c>
      <c r="M231">
        <v>669</v>
      </c>
      <c r="N231">
        <v>0</v>
      </c>
      <c r="O231">
        <v>0</v>
      </c>
    </row>
    <row r="232" spans="1:15" x14ac:dyDescent="0.2">
      <c r="A232" s="2">
        <v>43862</v>
      </c>
      <c r="B232" t="s">
        <v>300</v>
      </c>
      <c r="C232" t="s">
        <v>417</v>
      </c>
      <c r="D232">
        <v>15</v>
      </c>
      <c r="E232" t="s">
        <v>28</v>
      </c>
      <c r="G232" t="s">
        <v>545</v>
      </c>
      <c r="I232" t="s">
        <v>819</v>
      </c>
      <c r="K232" t="s">
        <v>820</v>
      </c>
      <c r="M232">
        <v>668</v>
      </c>
      <c r="N232">
        <v>33</v>
      </c>
      <c r="O232">
        <v>19</v>
      </c>
    </row>
    <row r="233" spans="1:15" x14ac:dyDescent="0.2">
      <c r="A233" s="2">
        <v>43862</v>
      </c>
      <c r="B233" t="s">
        <v>300</v>
      </c>
      <c r="C233" t="s">
        <v>417</v>
      </c>
      <c r="D233">
        <v>16</v>
      </c>
      <c r="E233" t="s">
        <v>297</v>
      </c>
      <c r="G233" t="s">
        <v>742</v>
      </c>
      <c r="I233" t="s">
        <v>821</v>
      </c>
      <c r="K233" t="s">
        <v>822</v>
      </c>
      <c r="M233">
        <v>666</v>
      </c>
      <c r="N233">
        <v>32</v>
      </c>
      <c r="O233">
        <v>8</v>
      </c>
    </row>
    <row r="234" spans="1:15" x14ac:dyDescent="0.2">
      <c r="A234" s="2">
        <v>43862</v>
      </c>
      <c r="B234" t="s">
        <v>300</v>
      </c>
      <c r="C234" t="s">
        <v>417</v>
      </c>
      <c r="D234">
        <v>17</v>
      </c>
      <c r="E234" t="s">
        <v>43</v>
      </c>
      <c r="G234" t="s">
        <v>582</v>
      </c>
      <c r="I234" t="s">
        <v>823</v>
      </c>
      <c r="K234" t="s">
        <v>824</v>
      </c>
      <c r="M234">
        <v>665</v>
      </c>
      <c r="N234">
        <v>32</v>
      </c>
      <c r="O234">
        <v>15</v>
      </c>
    </row>
    <row r="235" spans="1:15" x14ac:dyDescent="0.2">
      <c r="A235" s="2">
        <v>43862</v>
      </c>
      <c r="B235" t="s">
        <v>300</v>
      </c>
      <c r="C235" t="s">
        <v>417</v>
      </c>
      <c r="D235">
        <v>18</v>
      </c>
      <c r="E235" t="s">
        <v>222</v>
      </c>
      <c r="G235" t="s">
        <v>745</v>
      </c>
      <c r="I235" t="s">
        <v>825</v>
      </c>
      <c r="K235" t="s">
        <v>826</v>
      </c>
      <c r="M235">
        <v>665</v>
      </c>
      <c r="N235">
        <v>30</v>
      </c>
      <c r="O235">
        <v>6</v>
      </c>
    </row>
    <row r="236" spans="1:15" x14ac:dyDescent="0.2">
      <c r="A236" s="2">
        <v>43862</v>
      </c>
      <c r="B236" t="s">
        <v>300</v>
      </c>
      <c r="C236" t="s">
        <v>417</v>
      </c>
      <c r="D236">
        <v>19</v>
      </c>
      <c r="E236" t="s">
        <v>827</v>
      </c>
      <c r="G236" t="s">
        <v>785</v>
      </c>
      <c r="I236" t="s">
        <v>828</v>
      </c>
      <c r="K236" t="s">
        <v>810</v>
      </c>
      <c r="M236">
        <v>665</v>
      </c>
      <c r="N236">
        <v>10</v>
      </c>
      <c r="O236">
        <v>1</v>
      </c>
    </row>
    <row r="237" spans="1:15" x14ac:dyDescent="0.2">
      <c r="A237" s="2">
        <v>43862</v>
      </c>
      <c r="B237" t="s">
        <v>300</v>
      </c>
      <c r="C237" t="s">
        <v>417</v>
      </c>
      <c r="D237">
        <v>20</v>
      </c>
      <c r="E237" t="s">
        <v>49</v>
      </c>
      <c r="G237" t="s">
        <v>712</v>
      </c>
      <c r="I237" t="s">
        <v>829</v>
      </c>
      <c r="K237" t="s">
        <v>830</v>
      </c>
      <c r="M237">
        <v>663</v>
      </c>
      <c r="N237">
        <v>24</v>
      </c>
      <c r="O237">
        <v>5</v>
      </c>
    </row>
    <row r="238" spans="1:15" x14ac:dyDescent="0.2">
      <c r="A238" s="2">
        <v>43862</v>
      </c>
      <c r="B238" t="s">
        <v>300</v>
      </c>
      <c r="C238" t="s">
        <v>417</v>
      </c>
      <c r="D238">
        <v>21</v>
      </c>
      <c r="E238" t="s">
        <v>831</v>
      </c>
      <c r="G238" t="s">
        <v>705</v>
      </c>
      <c r="I238" t="s">
        <v>832</v>
      </c>
      <c r="K238" t="s">
        <v>833</v>
      </c>
      <c r="M238">
        <v>656</v>
      </c>
      <c r="N238">
        <v>24</v>
      </c>
      <c r="O238">
        <v>3</v>
      </c>
    </row>
    <row r="239" spans="1:15" x14ac:dyDescent="0.2">
      <c r="A239" s="2">
        <v>43862</v>
      </c>
      <c r="B239" t="s">
        <v>300</v>
      </c>
      <c r="C239" t="s">
        <v>417</v>
      </c>
      <c r="D239">
        <v>22</v>
      </c>
      <c r="E239" t="s">
        <v>63</v>
      </c>
      <c r="G239" t="s">
        <v>705</v>
      </c>
      <c r="I239" t="s">
        <v>834</v>
      </c>
      <c r="K239" t="s">
        <v>835</v>
      </c>
      <c r="M239">
        <v>654</v>
      </c>
      <c r="N239">
        <v>29</v>
      </c>
      <c r="O239">
        <v>7</v>
      </c>
    </row>
    <row r="240" spans="1:15" x14ac:dyDescent="0.2">
      <c r="A240" s="2">
        <v>43862</v>
      </c>
      <c r="B240" t="s">
        <v>300</v>
      </c>
      <c r="C240" t="s">
        <v>417</v>
      </c>
      <c r="D240">
        <v>23</v>
      </c>
      <c r="E240" t="s">
        <v>334</v>
      </c>
      <c r="G240" t="s">
        <v>548</v>
      </c>
      <c r="I240" t="s">
        <v>836</v>
      </c>
      <c r="K240" t="s">
        <v>837</v>
      </c>
      <c r="M240">
        <v>646</v>
      </c>
      <c r="N240">
        <v>21</v>
      </c>
      <c r="O240">
        <v>3</v>
      </c>
    </row>
    <row r="241" spans="1:15" x14ac:dyDescent="0.2">
      <c r="A241" s="2">
        <v>43862</v>
      </c>
      <c r="B241" t="s">
        <v>300</v>
      </c>
      <c r="C241" t="s">
        <v>417</v>
      </c>
      <c r="D241">
        <v>24</v>
      </c>
      <c r="E241" t="s">
        <v>838</v>
      </c>
      <c r="G241" t="s">
        <v>548</v>
      </c>
      <c r="I241" t="s">
        <v>839</v>
      </c>
      <c r="K241" t="s">
        <v>840</v>
      </c>
      <c r="M241">
        <v>638</v>
      </c>
      <c r="N241">
        <v>21</v>
      </c>
      <c r="O241">
        <v>6</v>
      </c>
    </row>
    <row r="242" spans="1:15" x14ac:dyDescent="0.2">
      <c r="A242" s="2">
        <v>43862</v>
      </c>
      <c r="B242" t="s">
        <v>300</v>
      </c>
      <c r="C242" t="s">
        <v>417</v>
      </c>
      <c r="D242">
        <v>25</v>
      </c>
      <c r="E242" t="s">
        <v>55</v>
      </c>
      <c r="G242" t="s">
        <v>542</v>
      </c>
      <c r="I242" t="s">
        <v>841</v>
      </c>
      <c r="K242" t="s">
        <v>842</v>
      </c>
      <c r="M242">
        <v>630</v>
      </c>
      <c r="N242">
        <v>19</v>
      </c>
      <c r="O242">
        <v>7</v>
      </c>
    </row>
    <row r="243" spans="1:15" x14ac:dyDescent="0.2">
      <c r="A243" s="2">
        <v>43862</v>
      </c>
      <c r="B243" t="s">
        <v>300</v>
      </c>
      <c r="C243" t="s">
        <v>417</v>
      </c>
      <c r="D243">
        <v>26</v>
      </c>
      <c r="E243" t="s">
        <v>57</v>
      </c>
      <c r="G243" t="s">
        <v>725</v>
      </c>
      <c r="I243" t="s">
        <v>843</v>
      </c>
      <c r="K243" t="s">
        <v>844</v>
      </c>
      <c r="M243">
        <v>623</v>
      </c>
      <c r="N243">
        <v>8</v>
      </c>
      <c r="O243">
        <v>2</v>
      </c>
    </row>
    <row r="244" spans="1:15" x14ac:dyDescent="0.2">
      <c r="A244" s="2">
        <v>43862</v>
      </c>
      <c r="B244" t="s">
        <v>300</v>
      </c>
      <c r="C244" t="s">
        <v>417</v>
      </c>
      <c r="D244">
        <v>27</v>
      </c>
      <c r="E244" t="s">
        <v>845</v>
      </c>
      <c r="G244" t="s">
        <v>742</v>
      </c>
      <c r="I244" t="s">
        <v>846</v>
      </c>
      <c r="K244" t="s">
        <v>847</v>
      </c>
      <c r="M244">
        <v>605</v>
      </c>
      <c r="N244">
        <v>8</v>
      </c>
      <c r="O244">
        <v>3</v>
      </c>
    </row>
    <row r="245" spans="1:15" x14ac:dyDescent="0.2">
      <c r="A245" s="2">
        <v>43862</v>
      </c>
      <c r="B245" t="s">
        <v>300</v>
      </c>
      <c r="C245" t="s">
        <v>417</v>
      </c>
      <c r="D245">
        <v>28</v>
      </c>
      <c r="E245" t="s">
        <v>373</v>
      </c>
      <c r="G245" t="s">
        <v>848</v>
      </c>
      <c r="I245" t="s">
        <v>849</v>
      </c>
      <c r="K245" t="s">
        <v>850</v>
      </c>
      <c r="M245">
        <v>578</v>
      </c>
      <c r="N245">
        <v>5</v>
      </c>
      <c r="O245">
        <v>1</v>
      </c>
    </row>
    <row r="246" spans="1:15" x14ac:dyDescent="0.2">
      <c r="A246" s="2">
        <v>43862</v>
      </c>
      <c r="B246" t="s">
        <v>300</v>
      </c>
      <c r="C246" t="s">
        <v>417</v>
      </c>
      <c r="D246">
        <v>29</v>
      </c>
      <c r="E246" t="s">
        <v>306</v>
      </c>
      <c r="G246" t="s">
        <v>848</v>
      </c>
      <c r="I246" t="s">
        <v>851</v>
      </c>
      <c r="K246" t="s">
        <v>852</v>
      </c>
      <c r="M246">
        <v>576</v>
      </c>
      <c r="N246">
        <v>10</v>
      </c>
      <c r="O246">
        <v>4</v>
      </c>
    </row>
    <row r="247" spans="1:15" x14ac:dyDescent="0.2">
      <c r="A247" s="2">
        <v>43862</v>
      </c>
      <c r="B247" t="s">
        <v>300</v>
      </c>
      <c r="C247" t="s">
        <v>417</v>
      </c>
      <c r="D247">
        <v>30</v>
      </c>
      <c r="E247" t="s">
        <v>853</v>
      </c>
      <c r="G247" t="s">
        <v>848</v>
      </c>
      <c r="I247" t="s">
        <v>854</v>
      </c>
      <c r="K247" t="s">
        <v>855</v>
      </c>
      <c r="M247">
        <v>556</v>
      </c>
      <c r="N247">
        <v>4</v>
      </c>
      <c r="O247">
        <v>2</v>
      </c>
    </row>
    <row r="248" spans="1:15" x14ac:dyDescent="0.2">
      <c r="A248" s="2">
        <v>43862</v>
      </c>
      <c r="B248" t="s">
        <v>300</v>
      </c>
      <c r="C248" t="s">
        <v>417</v>
      </c>
      <c r="D248">
        <v>31</v>
      </c>
      <c r="E248" t="s">
        <v>375</v>
      </c>
      <c r="G248" t="s">
        <v>856</v>
      </c>
      <c r="I248" t="s">
        <v>857</v>
      </c>
      <c r="K248" t="s">
        <v>858</v>
      </c>
      <c r="M248">
        <v>492</v>
      </c>
      <c r="N248">
        <v>0</v>
      </c>
      <c r="O248">
        <v>0</v>
      </c>
    </row>
    <row r="249" spans="1:15" x14ac:dyDescent="0.2">
      <c r="A249" s="2">
        <v>43862</v>
      </c>
      <c r="B249" t="s">
        <v>300</v>
      </c>
      <c r="C249" t="s">
        <v>417</v>
      </c>
      <c r="D249">
        <v>32</v>
      </c>
      <c r="E249" t="s">
        <v>374</v>
      </c>
      <c r="G249" t="s">
        <v>848</v>
      </c>
      <c r="I249" t="s">
        <v>859</v>
      </c>
      <c r="K249" t="s">
        <v>860</v>
      </c>
      <c r="M249">
        <v>474</v>
      </c>
      <c r="N249">
        <v>5</v>
      </c>
      <c r="O249">
        <v>3</v>
      </c>
    </row>
    <row r="259" spans="1:15" x14ac:dyDescent="0.2">
      <c r="A259" s="7">
        <v>44429</v>
      </c>
      <c r="B259" t="s">
        <v>18</v>
      </c>
      <c r="C259" t="s">
        <v>949</v>
      </c>
      <c r="D259">
        <v>1</v>
      </c>
      <c r="E259" t="s">
        <v>687</v>
      </c>
      <c r="G259" t="s">
        <v>559</v>
      </c>
      <c r="I259" t="s">
        <v>999</v>
      </c>
      <c r="K259" t="s">
        <v>1000</v>
      </c>
      <c r="M259">
        <v>705</v>
      </c>
      <c r="N259">
        <v>57</v>
      </c>
      <c r="O259">
        <v>33</v>
      </c>
    </row>
    <row r="260" spans="1:15" x14ac:dyDescent="0.2">
      <c r="A260" s="7">
        <v>44429</v>
      </c>
      <c r="B260" t="s">
        <v>18</v>
      </c>
      <c r="C260" t="s">
        <v>949</v>
      </c>
      <c r="D260">
        <v>2</v>
      </c>
      <c r="E260" t="s">
        <v>291</v>
      </c>
      <c r="G260" t="s">
        <v>880</v>
      </c>
      <c r="I260" t="s">
        <v>1001</v>
      </c>
      <c r="K260" t="s">
        <v>1002</v>
      </c>
      <c r="M260">
        <v>699</v>
      </c>
      <c r="N260">
        <v>53</v>
      </c>
      <c r="O260">
        <v>18</v>
      </c>
    </row>
    <row r="261" spans="1:15" x14ac:dyDescent="0.2">
      <c r="A261" s="7">
        <v>44429</v>
      </c>
      <c r="B261" t="s">
        <v>18</v>
      </c>
      <c r="C261" t="s">
        <v>949</v>
      </c>
      <c r="D261">
        <v>3</v>
      </c>
      <c r="E261" t="s">
        <v>288</v>
      </c>
      <c r="G261" t="s">
        <v>901</v>
      </c>
      <c r="I261" t="s">
        <v>1003</v>
      </c>
      <c r="K261" t="s">
        <v>1001</v>
      </c>
      <c r="M261">
        <v>699</v>
      </c>
      <c r="N261">
        <v>53</v>
      </c>
      <c r="O261">
        <v>17</v>
      </c>
    </row>
    <row r="262" spans="1:15" x14ac:dyDescent="0.2">
      <c r="A262" s="7">
        <v>44429</v>
      </c>
      <c r="B262" t="s">
        <v>18</v>
      </c>
      <c r="C262" t="s">
        <v>949</v>
      </c>
      <c r="D262">
        <v>4</v>
      </c>
      <c r="E262" t="s">
        <v>287</v>
      </c>
      <c r="G262" t="s">
        <v>880</v>
      </c>
      <c r="I262" t="s">
        <v>1004</v>
      </c>
      <c r="K262" t="s">
        <v>1005</v>
      </c>
      <c r="M262">
        <v>699</v>
      </c>
      <c r="N262">
        <v>52</v>
      </c>
      <c r="O262">
        <v>16</v>
      </c>
    </row>
    <row r="263" spans="1:15" x14ac:dyDescent="0.2">
      <c r="A263" s="7">
        <v>44429</v>
      </c>
      <c r="B263" t="s">
        <v>18</v>
      </c>
      <c r="C263" t="s">
        <v>949</v>
      </c>
      <c r="D263">
        <v>5</v>
      </c>
      <c r="E263" t="s">
        <v>14</v>
      </c>
      <c r="G263" t="s">
        <v>792</v>
      </c>
      <c r="I263" t="s">
        <v>1002</v>
      </c>
      <c r="K263" t="s">
        <v>1006</v>
      </c>
      <c r="M263">
        <v>696</v>
      </c>
      <c r="N263">
        <v>50</v>
      </c>
      <c r="O263">
        <v>24</v>
      </c>
    </row>
    <row r="264" spans="1:15" x14ac:dyDescent="0.2">
      <c r="A264" s="7">
        <v>44429</v>
      </c>
      <c r="B264" t="s">
        <v>18</v>
      </c>
      <c r="C264" t="s">
        <v>949</v>
      </c>
      <c r="D264">
        <v>6</v>
      </c>
      <c r="E264" t="s">
        <v>635</v>
      </c>
      <c r="G264" t="s">
        <v>559</v>
      </c>
      <c r="I264" t="s">
        <v>1007</v>
      </c>
      <c r="K264" t="s">
        <v>1008</v>
      </c>
      <c r="M264">
        <v>695</v>
      </c>
      <c r="N264">
        <v>49</v>
      </c>
      <c r="O264">
        <v>24</v>
      </c>
    </row>
    <row r="265" spans="1:15" x14ac:dyDescent="0.2">
      <c r="A265" s="7">
        <v>44429</v>
      </c>
      <c r="B265" t="s">
        <v>18</v>
      </c>
      <c r="C265" t="s">
        <v>949</v>
      </c>
      <c r="D265">
        <v>7</v>
      </c>
      <c r="E265" t="s">
        <v>37</v>
      </c>
      <c r="G265" t="s">
        <v>578</v>
      </c>
      <c r="I265" t="s">
        <v>1009</v>
      </c>
      <c r="K265" t="s">
        <v>1007</v>
      </c>
      <c r="M265">
        <v>693</v>
      </c>
      <c r="N265">
        <v>48</v>
      </c>
      <c r="O265">
        <v>18</v>
      </c>
    </row>
    <row r="266" spans="1:15" x14ac:dyDescent="0.2">
      <c r="A266" s="7">
        <v>44429</v>
      </c>
      <c r="B266" t="s">
        <v>18</v>
      </c>
      <c r="C266" t="s">
        <v>949</v>
      </c>
      <c r="D266">
        <v>8</v>
      </c>
      <c r="E266" t="s">
        <v>330</v>
      </c>
      <c r="G266" t="s">
        <v>918</v>
      </c>
      <c r="I266" t="s">
        <v>1006</v>
      </c>
      <c r="K266" t="s">
        <v>1010</v>
      </c>
      <c r="M266">
        <v>692</v>
      </c>
      <c r="N266">
        <v>47</v>
      </c>
      <c r="O266">
        <v>22</v>
      </c>
    </row>
    <row r="267" spans="1:15" x14ac:dyDescent="0.2">
      <c r="A267" s="7">
        <v>44429</v>
      </c>
      <c r="B267" t="s">
        <v>18</v>
      </c>
      <c r="C267" t="s">
        <v>949</v>
      </c>
      <c r="D267">
        <v>9</v>
      </c>
      <c r="E267" t="s">
        <v>21</v>
      </c>
      <c r="G267" t="s">
        <v>745</v>
      </c>
      <c r="I267" t="s">
        <v>1011</v>
      </c>
      <c r="K267" t="s">
        <v>1012</v>
      </c>
      <c r="M267">
        <v>689</v>
      </c>
      <c r="N267">
        <v>46</v>
      </c>
      <c r="O267">
        <v>22</v>
      </c>
    </row>
    <row r="268" spans="1:15" x14ac:dyDescent="0.2">
      <c r="A268" s="7">
        <v>44429</v>
      </c>
      <c r="B268" t="s">
        <v>18</v>
      </c>
      <c r="C268" t="s">
        <v>949</v>
      </c>
      <c r="D268">
        <v>10</v>
      </c>
      <c r="E268" t="s">
        <v>5</v>
      </c>
      <c r="G268" t="s">
        <v>586</v>
      </c>
      <c r="I268" t="s">
        <v>1013</v>
      </c>
      <c r="K268" t="s">
        <v>1014</v>
      </c>
      <c r="M268">
        <v>689</v>
      </c>
      <c r="N268">
        <v>46</v>
      </c>
      <c r="O268">
        <v>16</v>
      </c>
    </row>
    <row r="269" spans="1:15" x14ac:dyDescent="0.2">
      <c r="A269" s="7">
        <v>44429</v>
      </c>
      <c r="B269" t="s">
        <v>18</v>
      </c>
      <c r="C269" t="s">
        <v>949</v>
      </c>
      <c r="D269">
        <v>11</v>
      </c>
      <c r="E269" t="s">
        <v>51</v>
      </c>
      <c r="G269" t="s">
        <v>578</v>
      </c>
      <c r="I269" t="s">
        <v>1015</v>
      </c>
      <c r="K269" t="s">
        <v>1016</v>
      </c>
      <c r="M269">
        <v>689</v>
      </c>
      <c r="N269">
        <v>45</v>
      </c>
      <c r="O269">
        <v>14</v>
      </c>
    </row>
    <row r="270" spans="1:15" x14ac:dyDescent="0.2">
      <c r="A270" s="7">
        <v>44429</v>
      </c>
      <c r="B270" t="s">
        <v>18</v>
      </c>
      <c r="C270" t="s">
        <v>949</v>
      </c>
      <c r="D270">
        <v>12</v>
      </c>
      <c r="E270" t="s">
        <v>660</v>
      </c>
      <c r="G270" t="s">
        <v>569</v>
      </c>
      <c r="I270" t="s">
        <v>1017</v>
      </c>
      <c r="K270" t="s">
        <v>1018</v>
      </c>
      <c r="M270">
        <v>688</v>
      </c>
      <c r="N270">
        <v>45</v>
      </c>
      <c r="O270">
        <v>21</v>
      </c>
    </row>
    <row r="271" spans="1:15" x14ac:dyDescent="0.2">
      <c r="A271" s="7">
        <v>44429</v>
      </c>
      <c r="B271" t="s">
        <v>18</v>
      </c>
      <c r="C271" t="s">
        <v>949</v>
      </c>
      <c r="D271">
        <v>13</v>
      </c>
      <c r="E271" t="s">
        <v>649</v>
      </c>
      <c r="G271" t="s">
        <v>569</v>
      </c>
      <c r="I271" t="s">
        <v>1019</v>
      </c>
      <c r="K271" t="s">
        <v>1020</v>
      </c>
      <c r="M271">
        <v>687</v>
      </c>
      <c r="N271">
        <v>44</v>
      </c>
      <c r="O271">
        <v>14</v>
      </c>
    </row>
    <row r="272" spans="1:15" x14ac:dyDescent="0.2">
      <c r="A272" s="7">
        <v>44429</v>
      </c>
      <c r="B272" t="s">
        <v>18</v>
      </c>
      <c r="C272" t="s">
        <v>949</v>
      </c>
      <c r="D272">
        <v>14</v>
      </c>
      <c r="E272" t="s">
        <v>62</v>
      </c>
      <c r="G272" t="s">
        <v>792</v>
      </c>
      <c r="I272" t="s">
        <v>1021</v>
      </c>
      <c r="K272" t="s">
        <v>1022</v>
      </c>
      <c r="M272">
        <v>686</v>
      </c>
      <c r="N272">
        <v>44</v>
      </c>
      <c r="O272">
        <v>14</v>
      </c>
    </row>
    <row r="273" spans="1:15" x14ac:dyDescent="0.2">
      <c r="A273" s="7">
        <v>44429</v>
      </c>
      <c r="B273" t="s">
        <v>18</v>
      </c>
      <c r="C273" t="s">
        <v>949</v>
      </c>
      <c r="D273">
        <v>15</v>
      </c>
      <c r="E273" t="s">
        <v>636</v>
      </c>
      <c r="G273" t="s">
        <v>887</v>
      </c>
      <c r="I273" t="s">
        <v>1023</v>
      </c>
      <c r="K273" t="s">
        <v>1024</v>
      </c>
      <c r="M273">
        <v>686</v>
      </c>
      <c r="N273">
        <v>41</v>
      </c>
      <c r="O273">
        <v>9</v>
      </c>
    </row>
    <row r="274" spans="1:15" x14ac:dyDescent="0.2">
      <c r="A274" s="7">
        <v>44429</v>
      </c>
      <c r="B274" t="s">
        <v>18</v>
      </c>
      <c r="C274" t="s">
        <v>949</v>
      </c>
      <c r="D274">
        <v>16</v>
      </c>
      <c r="E274" t="s">
        <v>20</v>
      </c>
      <c r="G274" t="s">
        <v>545</v>
      </c>
      <c r="I274" t="s">
        <v>1025</v>
      </c>
      <c r="K274" t="s">
        <v>1026</v>
      </c>
      <c r="M274">
        <v>685</v>
      </c>
      <c r="N274">
        <v>42</v>
      </c>
      <c r="O274">
        <v>13</v>
      </c>
    </row>
    <row r="275" spans="1:15" x14ac:dyDescent="0.2">
      <c r="A275" s="7">
        <v>44429</v>
      </c>
      <c r="B275" t="s">
        <v>18</v>
      </c>
      <c r="C275" t="s">
        <v>949</v>
      </c>
      <c r="D275">
        <v>17</v>
      </c>
      <c r="E275" t="s">
        <v>17</v>
      </c>
      <c r="G275" t="s">
        <v>548</v>
      </c>
      <c r="I275" t="s">
        <v>1027</v>
      </c>
      <c r="K275" t="s">
        <v>1028</v>
      </c>
      <c r="M275">
        <v>683</v>
      </c>
      <c r="N275">
        <v>40</v>
      </c>
      <c r="O275">
        <v>15</v>
      </c>
    </row>
    <row r="276" spans="1:15" x14ac:dyDescent="0.2">
      <c r="A276" s="7">
        <v>44429</v>
      </c>
      <c r="B276" t="s">
        <v>18</v>
      </c>
      <c r="C276" t="s">
        <v>949</v>
      </c>
      <c r="D276">
        <v>18</v>
      </c>
      <c r="E276" t="s">
        <v>662</v>
      </c>
      <c r="G276" t="s">
        <v>1029</v>
      </c>
      <c r="I276" t="s">
        <v>1030</v>
      </c>
      <c r="K276" t="s">
        <v>1031</v>
      </c>
      <c r="M276">
        <v>683</v>
      </c>
      <c r="N276">
        <v>39</v>
      </c>
      <c r="O276">
        <v>21</v>
      </c>
    </row>
    <row r="277" spans="1:15" x14ac:dyDescent="0.2">
      <c r="A277" s="7">
        <v>44429</v>
      </c>
      <c r="B277" t="s">
        <v>18</v>
      </c>
      <c r="C277" t="s">
        <v>949</v>
      </c>
      <c r="D277">
        <v>19</v>
      </c>
      <c r="E277" t="s">
        <v>217</v>
      </c>
      <c r="G277" t="s">
        <v>542</v>
      </c>
      <c r="I277" t="s">
        <v>1032</v>
      </c>
      <c r="K277" t="s">
        <v>1033</v>
      </c>
      <c r="M277">
        <v>682</v>
      </c>
      <c r="N277">
        <v>39</v>
      </c>
      <c r="O277">
        <v>17</v>
      </c>
    </row>
    <row r="278" spans="1:15" x14ac:dyDescent="0.2">
      <c r="A278" s="7">
        <v>44429</v>
      </c>
      <c r="B278" t="s">
        <v>18</v>
      </c>
      <c r="C278" t="s">
        <v>949</v>
      </c>
      <c r="D278">
        <v>20</v>
      </c>
      <c r="E278" t="s">
        <v>218</v>
      </c>
      <c r="G278" t="s">
        <v>867</v>
      </c>
      <c r="I278" t="s">
        <v>1034</v>
      </c>
      <c r="K278" t="s">
        <v>1026</v>
      </c>
      <c r="M278">
        <v>682</v>
      </c>
      <c r="N278">
        <v>39</v>
      </c>
      <c r="O278">
        <v>10</v>
      </c>
    </row>
    <row r="279" spans="1:15" x14ac:dyDescent="0.2">
      <c r="A279" s="7">
        <v>44429</v>
      </c>
      <c r="B279" t="s">
        <v>18</v>
      </c>
      <c r="C279" t="s">
        <v>949</v>
      </c>
      <c r="D279">
        <v>21</v>
      </c>
      <c r="E279" t="s">
        <v>290</v>
      </c>
      <c r="G279" t="s">
        <v>901</v>
      </c>
      <c r="I279" t="s">
        <v>1035</v>
      </c>
      <c r="K279" t="s">
        <v>1036</v>
      </c>
      <c r="M279">
        <v>682</v>
      </c>
      <c r="N279">
        <v>38</v>
      </c>
      <c r="O279">
        <v>15</v>
      </c>
    </row>
    <row r="280" spans="1:15" x14ac:dyDescent="0.2">
      <c r="A280" s="7">
        <v>44429</v>
      </c>
      <c r="B280" t="s">
        <v>18</v>
      </c>
      <c r="C280" t="s">
        <v>949</v>
      </c>
      <c r="D280">
        <v>22</v>
      </c>
      <c r="E280" t="s">
        <v>11</v>
      </c>
      <c r="G280" t="s">
        <v>542</v>
      </c>
      <c r="I280" t="s">
        <v>1037</v>
      </c>
      <c r="K280" t="s">
        <v>1015</v>
      </c>
      <c r="M280">
        <v>680</v>
      </c>
      <c r="N280">
        <v>42</v>
      </c>
      <c r="O280">
        <v>20</v>
      </c>
    </row>
    <row r="281" spans="1:15" x14ac:dyDescent="0.2">
      <c r="A281" s="7">
        <v>44429</v>
      </c>
      <c r="B281" t="s">
        <v>18</v>
      </c>
      <c r="C281" t="s">
        <v>949</v>
      </c>
      <c r="D281">
        <v>23</v>
      </c>
      <c r="E281" t="s">
        <v>32</v>
      </c>
      <c r="G281" t="s">
        <v>894</v>
      </c>
      <c r="I281" t="s">
        <v>1038</v>
      </c>
      <c r="K281" t="s">
        <v>1021</v>
      </c>
      <c r="M281">
        <v>680</v>
      </c>
      <c r="N281">
        <v>35</v>
      </c>
      <c r="O281">
        <v>14</v>
      </c>
    </row>
    <row r="282" spans="1:15" x14ac:dyDescent="0.2">
      <c r="A282" s="7">
        <v>44429</v>
      </c>
      <c r="B282" t="s">
        <v>18</v>
      </c>
      <c r="C282" t="s">
        <v>949</v>
      </c>
      <c r="D282">
        <v>24</v>
      </c>
      <c r="E282" t="s">
        <v>38</v>
      </c>
      <c r="G282" t="s">
        <v>586</v>
      </c>
      <c r="I282" t="s">
        <v>1039</v>
      </c>
      <c r="K282" t="s">
        <v>1040</v>
      </c>
      <c r="M282">
        <v>675</v>
      </c>
      <c r="N282">
        <v>35</v>
      </c>
      <c r="O282">
        <v>12</v>
      </c>
    </row>
    <row r="283" spans="1:15" x14ac:dyDescent="0.2">
      <c r="A283" s="7">
        <v>44429</v>
      </c>
      <c r="B283" t="s">
        <v>18</v>
      </c>
      <c r="C283" t="s">
        <v>949</v>
      </c>
      <c r="D283">
        <v>25</v>
      </c>
      <c r="E283" t="s">
        <v>157</v>
      </c>
      <c r="G283" t="s">
        <v>569</v>
      </c>
      <c r="I283" t="s">
        <v>1028</v>
      </c>
      <c r="K283" t="s">
        <v>1041</v>
      </c>
      <c r="M283">
        <v>675</v>
      </c>
      <c r="N283">
        <v>32</v>
      </c>
      <c r="O283">
        <v>11</v>
      </c>
    </row>
    <row r="284" spans="1:15" x14ac:dyDescent="0.2">
      <c r="A284" s="7">
        <v>44429</v>
      </c>
      <c r="B284" t="s">
        <v>18</v>
      </c>
      <c r="C284" t="s">
        <v>949</v>
      </c>
      <c r="D284">
        <v>26</v>
      </c>
      <c r="E284" t="s">
        <v>367</v>
      </c>
      <c r="G284" t="s">
        <v>709</v>
      </c>
      <c r="I284" t="s">
        <v>1042</v>
      </c>
      <c r="K284" t="s">
        <v>1043</v>
      </c>
      <c r="M284">
        <v>673</v>
      </c>
      <c r="N284">
        <v>36</v>
      </c>
      <c r="O284">
        <v>12</v>
      </c>
    </row>
    <row r="285" spans="1:15" x14ac:dyDescent="0.2">
      <c r="A285" s="7">
        <v>44429</v>
      </c>
      <c r="B285" t="s">
        <v>18</v>
      </c>
      <c r="C285" t="s">
        <v>949</v>
      </c>
      <c r="D285">
        <v>27</v>
      </c>
      <c r="E285" t="s">
        <v>661</v>
      </c>
      <c r="G285" t="s">
        <v>887</v>
      </c>
      <c r="I285" t="s">
        <v>1044</v>
      </c>
      <c r="K285" t="s">
        <v>1030</v>
      </c>
      <c r="M285">
        <v>671</v>
      </c>
      <c r="N285">
        <v>31</v>
      </c>
      <c r="O285">
        <v>6</v>
      </c>
    </row>
    <row r="286" spans="1:15" x14ac:dyDescent="0.2">
      <c r="A286" s="7">
        <v>44429</v>
      </c>
      <c r="B286" t="s">
        <v>18</v>
      </c>
      <c r="C286" t="s">
        <v>949</v>
      </c>
      <c r="D286">
        <v>28</v>
      </c>
      <c r="E286" t="s">
        <v>28</v>
      </c>
      <c r="G286" t="s">
        <v>545</v>
      </c>
      <c r="I286" t="s">
        <v>1024</v>
      </c>
      <c r="K286" t="s">
        <v>1045</v>
      </c>
      <c r="M286">
        <v>669</v>
      </c>
      <c r="N286">
        <v>34</v>
      </c>
      <c r="O286">
        <v>9</v>
      </c>
    </row>
    <row r="287" spans="1:15" x14ac:dyDescent="0.2">
      <c r="A287" s="7">
        <v>44429</v>
      </c>
      <c r="B287" t="s">
        <v>18</v>
      </c>
      <c r="C287" t="s">
        <v>949</v>
      </c>
      <c r="D287">
        <v>29</v>
      </c>
      <c r="E287" t="s">
        <v>162</v>
      </c>
      <c r="G287" t="s">
        <v>582</v>
      </c>
      <c r="I287" t="s">
        <v>1046</v>
      </c>
      <c r="K287" t="s">
        <v>1047</v>
      </c>
      <c r="M287">
        <v>669</v>
      </c>
      <c r="N287">
        <v>28</v>
      </c>
      <c r="O287">
        <v>14</v>
      </c>
    </row>
    <row r="288" spans="1:15" x14ac:dyDescent="0.2">
      <c r="A288" s="7">
        <v>44429</v>
      </c>
      <c r="B288" t="s">
        <v>18</v>
      </c>
      <c r="C288" t="s">
        <v>949</v>
      </c>
      <c r="D288">
        <v>30</v>
      </c>
      <c r="E288" t="s">
        <v>292</v>
      </c>
      <c r="G288" t="s">
        <v>1048</v>
      </c>
      <c r="I288" t="s">
        <v>1049</v>
      </c>
      <c r="K288" t="s">
        <v>1050</v>
      </c>
      <c r="M288">
        <v>667</v>
      </c>
      <c r="N288">
        <v>37</v>
      </c>
      <c r="O288">
        <v>13</v>
      </c>
    </row>
    <row r="289" spans="1:15" x14ac:dyDescent="0.2">
      <c r="A289" s="7">
        <v>44429</v>
      </c>
      <c r="B289" t="s">
        <v>18</v>
      </c>
      <c r="C289" t="s">
        <v>949</v>
      </c>
      <c r="D289">
        <v>31</v>
      </c>
      <c r="E289" t="s">
        <v>333</v>
      </c>
      <c r="G289" t="s">
        <v>918</v>
      </c>
      <c r="I289" t="s">
        <v>1051</v>
      </c>
      <c r="K289" t="s">
        <v>1052</v>
      </c>
      <c r="M289">
        <v>664</v>
      </c>
      <c r="N289">
        <v>29</v>
      </c>
      <c r="O289">
        <v>13</v>
      </c>
    </row>
    <row r="290" spans="1:15" x14ac:dyDescent="0.2">
      <c r="A290" s="7">
        <v>44429</v>
      </c>
      <c r="B290" t="s">
        <v>18</v>
      </c>
      <c r="C290" t="s">
        <v>949</v>
      </c>
      <c r="D290">
        <v>32</v>
      </c>
      <c r="E290" t="s">
        <v>163</v>
      </c>
      <c r="G290" t="s">
        <v>1053</v>
      </c>
      <c r="I290" t="s">
        <v>1054</v>
      </c>
      <c r="K290" t="s">
        <v>1055</v>
      </c>
      <c r="M290">
        <v>661</v>
      </c>
      <c r="N290">
        <v>25</v>
      </c>
      <c r="O290">
        <v>9</v>
      </c>
    </row>
    <row r="291" spans="1:15" x14ac:dyDescent="0.2">
      <c r="A291" s="7">
        <v>44429</v>
      </c>
      <c r="B291" t="s">
        <v>18</v>
      </c>
      <c r="C291" t="s">
        <v>949</v>
      </c>
      <c r="D291">
        <v>33</v>
      </c>
      <c r="E291" t="s">
        <v>168</v>
      </c>
      <c r="G291" t="s">
        <v>908</v>
      </c>
      <c r="I291" t="s">
        <v>1056</v>
      </c>
      <c r="K291" t="s">
        <v>1057</v>
      </c>
      <c r="M291">
        <v>659</v>
      </c>
      <c r="N291">
        <v>27</v>
      </c>
      <c r="O291">
        <v>12</v>
      </c>
    </row>
    <row r="292" spans="1:15" x14ac:dyDescent="0.2">
      <c r="A292" s="7">
        <v>44429</v>
      </c>
      <c r="B292" t="s">
        <v>18</v>
      </c>
      <c r="C292" t="s">
        <v>949</v>
      </c>
      <c r="D292">
        <v>34</v>
      </c>
      <c r="E292" t="s">
        <v>35</v>
      </c>
      <c r="G292" t="s">
        <v>894</v>
      </c>
      <c r="I292" t="s">
        <v>1058</v>
      </c>
      <c r="K292" t="s">
        <v>1059</v>
      </c>
      <c r="M292">
        <v>655</v>
      </c>
      <c r="N292">
        <v>26</v>
      </c>
      <c r="O292">
        <v>7</v>
      </c>
    </row>
    <row r="293" spans="1:15" x14ac:dyDescent="0.2">
      <c r="A293" s="7">
        <v>44429</v>
      </c>
      <c r="B293" t="s">
        <v>18</v>
      </c>
      <c r="C293" t="s">
        <v>949</v>
      </c>
      <c r="D293">
        <v>35</v>
      </c>
      <c r="E293" t="s">
        <v>827</v>
      </c>
      <c r="G293" t="s">
        <v>785</v>
      </c>
      <c r="I293" t="s">
        <v>1060</v>
      </c>
      <c r="K293" t="s">
        <v>1061</v>
      </c>
      <c r="M293">
        <v>650</v>
      </c>
      <c r="N293">
        <v>26</v>
      </c>
      <c r="O293">
        <v>13</v>
      </c>
    </row>
    <row r="294" spans="1:15" x14ac:dyDescent="0.2">
      <c r="A294" s="7">
        <v>44429</v>
      </c>
      <c r="B294" t="s">
        <v>18</v>
      </c>
      <c r="C294" t="s">
        <v>949</v>
      </c>
      <c r="D294">
        <v>36</v>
      </c>
      <c r="E294" t="s">
        <v>688</v>
      </c>
      <c r="G294" t="s">
        <v>1062</v>
      </c>
      <c r="I294" t="s">
        <v>1063</v>
      </c>
      <c r="K294" t="s">
        <v>1064</v>
      </c>
      <c r="M294">
        <v>646</v>
      </c>
      <c r="N294">
        <v>24</v>
      </c>
      <c r="O294">
        <v>8</v>
      </c>
    </row>
    <row r="296" spans="1:15" x14ac:dyDescent="0.2">
      <c r="A296" s="2">
        <v>44378</v>
      </c>
      <c r="B296" t="s">
        <v>135</v>
      </c>
      <c r="C296" t="s">
        <v>643</v>
      </c>
      <c r="D296">
        <v>1</v>
      </c>
      <c r="E296" t="s">
        <v>37</v>
      </c>
      <c r="G296" t="s">
        <v>553</v>
      </c>
      <c r="I296" t="s">
        <v>1213</v>
      </c>
      <c r="K296" t="s">
        <v>1012</v>
      </c>
      <c r="M296">
        <v>702</v>
      </c>
      <c r="N296">
        <v>54</v>
      </c>
      <c r="O296">
        <v>24</v>
      </c>
    </row>
    <row r="297" spans="1:15" x14ac:dyDescent="0.2">
      <c r="A297" s="2">
        <v>44378</v>
      </c>
      <c r="B297" t="s">
        <v>135</v>
      </c>
      <c r="C297" t="s">
        <v>643</v>
      </c>
      <c r="D297">
        <v>2</v>
      </c>
      <c r="E297" t="s">
        <v>1214</v>
      </c>
      <c r="G297" t="s">
        <v>1110</v>
      </c>
      <c r="I297" t="s">
        <v>791</v>
      </c>
      <c r="K297" t="s">
        <v>1005</v>
      </c>
      <c r="M297">
        <v>697</v>
      </c>
      <c r="N297">
        <v>26</v>
      </c>
      <c r="O297">
        <v>12</v>
      </c>
    </row>
    <row r="298" spans="1:15" x14ac:dyDescent="0.2">
      <c r="A298" s="2">
        <v>44378</v>
      </c>
      <c r="B298" t="s">
        <v>135</v>
      </c>
      <c r="C298" t="s">
        <v>643</v>
      </c>
      <c r="D298">
        <v>3</v>
      </c>
      <c r="E298" t="s">
        <v>21</v>
      </c>
      <c r="G298" t="s">
        <v>745</v>
      </c>
      <c r="I298" t="s">
        <v>1215</v>
      </c>
      <c r="K298" t="s">
        <v>1216</v>
      </c>
      <c r="M298">
        <v>695</v>
      </c>
      <c r="N298">
        <v>47</v>
      </c>
      <c r="O298">
        <v>14</v>
      </c>
    </row>
    <row r="299" spans="1:15" x14ac:dyDescent="0.2">
      <c r="A299" s="2">
        <v>44378</v>
      </c>
      <c r="B299" t="s">
        <v>135</v>
      </c>
      <c r="C299" t="s">
        <v>643</v>
      </c>
      <c r="D299">
        <v>4</v>
      </c>
      <c r="E299" t="s">
        <v>287</v>
      </c>
      <c r="G299" t="s">
        <v>880</v>
      </c>
      <c r="I299" t="s">
        <v>1217</v>
      </c>
      <c r="K299" t="s">
        <v>1218</v>
      </c>
      <c r="M299">
        <v>692</v>
      </c>
      <c r="N299">
        <v>45</v>
      </c>
      <c r="O299">
        <v>25</v>
      </c>
    </row>
    <row r="300" spans="1:15" x14ac:dyDescent="0.2">
      <c r="A300" s="2">
        <v>44378</v>
      </c>
      <c r="B300" t="s">
        <v>135</v>
      </c>
      <c r="C300" t="s">
        <v>643</v>
      </c>
      <c r="D300">
        <v>5</v>
      </c>
      <c r="E300" t="s">
        <v>11</v>
      </c>
      <c r="G300" t="s">
        <v>542</v>
      </c>
      <c r="I300" t="s">
        <v>1219</v>
      </c>
      <c r="K300" t="s">
        <v>1220</v>
      </c>
      <c r="M300">
        <v>691</v>
      </c>
      <c r="N300">
        <v>46</v>
      </c>
      <c r="O300">
        <v>17</v>
      </c>
    </row>
    <row r="301" spans="1:15" x14ac:dyDescent="0.2">
      <c r="A301" s="2">
        <v>44378</v>
      </c>
      <c r="B301" t="s">
        <v>135</v>
      </c>
      <c r="C301" t="s">
        <v>643</v>
      </c>
      <c r="D301">
        <v>6</v>
      </c>
      <c r="E301" t="s">
        <v>14</v>
      </c>
      <c r="G301" t="s">
        <v>792</v>
      </c>
      <c r="I301" t="s">
        <v>1221</v>
      </c>
      <c r="K301" t="s">
        <v>1222</v>
      </c>
      <c r="M301">
        <v>688</v>
      </c>
      <c r="N301">
        <v>45</v>
      </c>
      <c r="O301">
        <v>20</v>
      </c>
    </row>
    <row r="302" spans="1:15" x14ac:dyDescent="0.2">
      <c r="A302" s="2">
        <v>44378</v>
      </c>
      <c r="B302" t="s">
        <v>135</v>
      </c>
      <c r="C302" t="s">
        <v>643</v>
      </c>
      <c r="D302">
        <v>7</v>
      </c>
      <c r="E302" t="s">
        <v>1223</v>
      </c>
      <c r="G302" t="s">
        <v>1110</v>
      </c>
      <c r="I302" t="s">
        <v>1217</v>
      </c>
      <c r="K302" t="s">
        <v>1224</v>
      </c>
      <c r="M302">
        <v>688</v>
      </c>
      <c r="N302">
        <v>42</v>
      </c>
      <c r="O302">
        <v>10</v>
      </c>
    </row>
    <row r="303" spans="1:15" x14ac:dyDescent="0.2">
      <c r="A303" s="2">
        <v>44378</v>
      </c>
      <c r="B303" t="s">
        <v>135</v>
      </c>
      <c r="C303" t="s">
        <v>643</v>
      </c>
      <c r="D303">
        <v>8</v>
      </c>
      <c r="E303" t="s">
        <v>20</v>
      </c>
      <c r="G303" t="s">
        <v>545</v>
      </c>
      <c r="I303" t="s">
        <v>1225</v>
      </c>
      <c r="K303" t="s">
        <v>1036</v>
      </c>
      <c r="M303">
        <v>688</v>
      </c>
      <c r="N303">
        <v>40</v>
      </c>
      <c r="O303">
        <v>11</v>
      </c>
    </row>
    <row r="304" spans="1:15" x14ac:dyDescent="0.2">
      <c r="A304" s="2">
        <v>44378</v>
      </c>
      <c r="B304" t="s">
        <v>135</v>
      </c>
      <c r="C304" t="s">
        <v>643</v>
      </c>
      <c r="D304">
        <v>9</v>
      </c>
      <c r="E304" t="s">
        <v>5</v>
      </c>
      <c r="G304" t="s">
        <v>586</v>
      </c>
      <c r="I304" t="s">
        <v>1226</v>
      </c>
      <c r="K304" t="s">
        <v>1227</v>
      </c>
      <c r="M304">
        <v>687</v>
      </c>
      <c r="N304">
        <v>42</v>
      </c>
      <c r="O304">
        <v>16</v>
      </c>
    </row>
    <row r="305" spans="1:15" x14ac:dyDescent="0.2">
      <c r="A305" s="2">
        <v>44378</v>
      </c>
      <c r="B305" t="s">
        <v>135</v>
      </c>
      <c r="C305" t="s">
        <v>643</v>
      </c>
      <c r="D305">
        <v>10</v>
      </c>
      <c r="E305" t="s">
        <v>217</v>
      </c>
      <c r="G305" t="s">
        <v>542</v>
      </c>
      <c r="I305" t="s">
        <v>1228</v>
      </c>
      <c r="K305" t="s">
        <v>1229</v>
      </c>
      <c r="M305">
        <v>686</v>
      </c>
      <c r="N305">
        <v>43</v>
      </c>
      <c r="O305">
        <v>14</v>
      </c>
    </row>
    <row r="306" spans="1:15" x14ac:dyDescent="0.2">
      <c r="A306" s="2">
        <v>44378</v>
      </c>
      <c r="B306" t="s">
        <v>135</v>
      </c>
      <c r="C306" t="s">
        <v>643</v>
      </c>
      <c r="D306">
        <v>11</v>
      </c>
      <c r="E306" t="s">
        <v>51</v>
      </c>
      <c r="G306" t="s">
        <v>553</v>
      </c>
      <c r="I306" t="s">
        <v>1230</v>
      </c>
      <c r="K306" t="s">
        <v>1231</v>
      </c>
      <c r="M306">
        <v>685</v>
      </c>
      <c r="N306">
        <v>42</v>
      </c>
      <c r="O306">
        <v>17</v>
      </c>
    </row>
    <row r="307" spans="1:15" x14ac:dyDescent="0.2">
      <c r="A307" s="2">
        <v>44378</v>
      </c>
      <c r="B307" t="s">
        <v>135</v>
      </c>
      <c r="C307" t="s">
        <v>643</v>
      </c>
      <c r="D307">
        <v>12</v>
      </c>
      <c r="E307" t="s">
        <v>291</v>
      </c>
      <c r="G307" t="s">
        <v>880</v>
      </c>
      <c r="I307" t="s">
        <v>1232</v>
      </c>
      <c r="K307" t="s">
        <v>1010</v>
      </c>
      <c r="M307">
        <v>684</v>
      </c>
      <c r="N307">
        <v>42</v>
      </c>
      <c r="O307">
        <v>20</v>
      </c>
    </row>
    <row r="308" spans="1:15" x14ac:dyDescent="0.2">
      <c r="A308" s="2">
        <v>44378</v>
      </c>
      <c r="B308" t="s">
        <v>135</v>
      </c>
      <c r="C308" t="s">
        <v>643</v>
      </c>
      <c r="D308">
        <v>13</v>
      </c>
      <c r="E308" t="s">
        <v>156</v>
      </c>
      <c r="G308" t="s">
        <v>569</v>
      </c>
      <c r="I308" t="s">
        <v>1233</v>
      </c>
      <c r="K308" t="s">
        <v>1234</v>
      </c>
      <c r="M308">
        <v>684</v>
      </c>
      <c r="N308">
        <v>41</v>
      </c>
      <c r="O308">
        <v>12</v>
      </c>
    </row>
    <row r="309" spans="1:15" x14ac:dyDescent="0.2">
      <c r="A309" s="2">
        <v>44378</v>
      </c>
      <c r="B309" t="s">
        <v>135</v>
      </c>
      <c r="C309" t="s">
        <v>643</v>
      </c>
      <c r="D309">
        <v>14</v>
      </c>
      <c r="E309" t="s">
        <v>221</v>
      </c>
      <c r="G309" t="s">
        <v>539</v>
      </c>
      <c r="I309" t="s">
        <v>1235</v>
      </c>
      <c r="K309" t="s">
        <v>1236</v>
      </c>
      <c r="M309">
        <v>676</v>
      </c>
      <c r="N309">
        <v>36</v>
      </c>
      <c r="O309">
        <v>12</v>
      </c>
    </row>
    <row r="310" spans="1:15" x14ac:dyDescent="0.2">
      <c r="A310" s="2">
        <v>44378</v>
      </c>
      <c r="B310" t="s">
        <v>135</v>
      </c>
      <c r="C310" t="s">
        <v>643</v>
      </c>
      <c r="D310">
        <v>15</v>
      </c>
      <c r="E310" t="s">
        <v>28</v>
      </c>
      <c r="G310" t="s">
        <v>545</v>
      </c>
      <c r="I310" t="s">
        <v>1237</v>
      </c>
      <c r="K310" t="s">
        <v>1238</v>
      </c>
      <c r="M310">
        <v>675</v>
      </c>
      <c r="N310">
        <v>21</v>
      </c>
      <c r="O310">
        <v>7</v>
      </c>
    </row>
    <row r="311" spans="1:15" x14ac:dyDescent="0.2">
      <c r="A311" s="2">
        <v>44378</v>
      </c>
      <c r="B311" t="s">
        <v>135</v>
      </c>
      <c r="C311" t="s">
        <v>643</v>
      </c>
      <c r="D311">
        <v>16</v>
      </c>
      <c r="E311" t="s">
        <v>38</v>
      </c>
      <c r="G311" t="s">
        <v>586</v>
      </c>
      <c r="I311" t="s">
        <v>1239</v>
      </c>
      <c r="K311" t="s">
        <v>1240</v>
      </c>
      <c r="M311">
        <v>674</v>
      </c>
      <c r="N311">
        <v>34</v>
      </c>
      <c r="O311">
        <v>14</v>
      </c>
    </row>
    <row r="312" spans="1:15" x14ac:dyDescent="0.2">
      <c r="A312" s="2">
        <v>44378</v>
      </c>
      <c r="B312" t="s">
        <v>135</v>
      </c>
      <c r="C312" t="s">
        <v>643</v>
      </c>
      <c r="D312">
        <v>17</v>
      </c>
      <c r="E312" t="s">
        <v>1241</v>
      </c>
      <c r="G312" t="s">
        <v>918</v>
      </c>
      <c r="I312" t="s">
        <v>1242</v>
      </c>
      <c r="K312" t="s">
        <v>1243</v>
      </c>
      <c r="M312">
        <v>672</v>
      </c>
      <c r="N312">
        <v>34</v>
      </c>
      <c r="O312">
        <v>13</v>
      </c>
    </row>
    <row r="313" spans="1:15" x14ac:dyDescent="0.2">
      <c r="A313" s="2">
        <v>44378</v>
      </c>
      <c r="B313" t="s">
        <v>135</v>
      </c>
      <c r="C313" t="s">
        <v>643</v>
      </c>
      <c r="D313">
        <v>18</v>
      </c>
      <c r="E313" t="s">
        <v>1244</v>
      </c>
      <c r="G313" t="s">
        <v>553</v>
      </c>
      <c r="I313" t="s">
        <v>1245</v>
      </c>
      <c r="K313" t="s">
        <v>1246</v>
      </c>
      <c r="M313">
        <v>672</v>
      </c>
      <c r="N313">
        <v>0</v>
      </c>
      <c r="O313">
        <v>0</v>
      </c>
    </row>
    <row r="314" spans="1:15" x14ac:dyDescent="0.2">
      <c r="A314" s="2">
        <v>44378</v>
      </c>
      <c r="B314" t="s">
        <v>135</v>
      </c>
      <c r="C314" t="s">
        <v>643</v>
      </c>
      <c r="D314">
        <v>19</v>
      </c>
      <c r="E314" t="s">
        <v>663</v>
      </c>
      <c r="G314" t="s">
        <v>1247</v>
      </c>
      <c r="I314" t="s">
        <v>1248</v>
      </c>
      <c r="K314" t="s">
        <v>1249</v>
      </c>
      <c r="M314">
        <v>671</v>
      </c>
      <c r="N314">
        <v>32</v>
      </c>
      <c r="O314">
        <v>10</v>
      </c>
    </row>
    <row r="315" spans="1:15" x14ac:dyDescent="0.2">
      <c r="A315" s="2">
        <v>44378</v>
      </c>
      <c r="B315" t="s">
        <v>135</v>
      </c>
      <c r="C315" t="s">
        <v>643</v>
      </c>
      <c r="D315">
        <v>20</v>
      </c>
      <c r="E315" t="s">
        <v>1250</v>
      </c>
      <c r="G315" t="s">
        <v>553</v>
      </c>
      <c r="I315" t="s">
        <v>1251</v>
      </c>
      <c r="K315" t="s">
        <v>1252</v>
      </c>
      <c r="M315">
        <v>671</v>
      </c>
      <c r="N315">
        <v>30</v>
      </c>
      <c r="O315">
        <v>10</v>
      </c>
    </row>
    <row r="316" spans="1:15" x14ac:dyDescent="0.2">
      <c r="A316" s="2">
        <v>44378</v>
      </c>
      <c r="B316" t="s">
        <v>135</v>
      </c>
      <c r="C316" t="s">
        <v>643</v>
      </c>
      <c r="D316">
        <v>21</v>
      </c>
      <c r="E316" t="s">
        <v>157</v>
      </c>
      <c r="G316" t="s">
        <v>569</v>
      </c>
      <c r="I316" t="s">
        <v>1217</v>
      </c>
      <c r="K316" t="s">
        <v>1253</v>
      </c>
      <c r="M316">
        <v>670</v>
      </c>
      <c r="N316">
        <v>31</v>
      </c>
      <c r="O316">
        <v>9</v>
      </c>
    </row>
    <row r="317" spans="1:15" x14ac:dyDescent="0.2">
      <c r="A317" s="2">
        <v>44378</v>
      </c>
      <c r="B317" t="s">
        <v>135</v>
      </c>
      <c r="C317" t="s">
        <v>643</v>
      </c>
      <c r="D317">
        <v>22</v>
      </c>
      <c r="E317" t="s">
        <v>1254</v>
      </c>
      <c r="G317" t="s">
        <v>705</v>
      </c>
      <c r="I317" t="s">
        <v>1255</v>
      </c>
      <c r="K317" t="s">
        <v>1256</v>
      </c>
      <c r="M317">
        <v>669</v>
      </c>
      <c r="N317">
        <v>32</v>
      </c>
      <c r="O317">
        <v>15</v>
      </c>
    </row>
    <row r="318" spans="1:15" x14ac:dyDescent="0.2">
      <c r="A318" s="2">
        <v>44378</v>
      </c>
      <c r="B318" t="s">
        <v>135</v>
      </c>
      <c r="C318" t="s">
        <v>643</v>
      </c>
      <c r="D318">
        <v>23</v>
      </c>
      <c r="E318" t="s">
        <v>32</v>
      </c>
      <c r="G318" t="s">
        <v>894</v>
      </c>
      <c r="I318" t="s">
        <v>1257</v>
      </c>
      <c r="K318" t="s">
        <v>1258</v>
      </c>
      <c r="M318">
        <v>669</v>
      </c>
      <c r="N318">
        <v>32</v>
      </c>
      <c r="O318">
        <v>13</v>
      </c>
    </row>
    <row r="319" spans="1:15" x14ac:dyDescent="0.2">
      <c r="A319" s="2">
        <v>44378</v>
      </c>
      <c r="B319" t="s">
        <v>135</v>
      </c>
      <c r="C319" t="s">
        <v>643</v>
      </c>
      <c r="D319">
        <v>24</v>
      </c>
      <c r="E319" t="s">
        <v>662</v>
      </c>
      <c r="G319" t="s">
        <v>1029</v>
      </c>
      <c r="I319" t="s">
        <v>1217</v>
      </c>
      <c r="K319" t="s">
        <v>1259</v>
      </c>
      <c r="M319">
        <v>669</v>
      </c>
      <c r="N319">
        <v>29</v>
      </c>
      <c r="O319">
        <v>11</v>
      </c>
    </row>
    <row r="320" spans="1:15" x14ac:dyDescent="0.2">
      <c r="A320" s="2">
        <v>44378</v>
      </c>
      <c r="B320" t="s">
        <v>135</v>
      </c>
      <c r="C320" t="s">
        <v>643</v>
      </c>
      <c r="D320">
        <v>25</v>
      </c>
      <c r="E320" t="s">
        <v>49</v>
      </c>
      <c r="G320" t="s">
        <v>712</v>
      </c>
      <c r="I320" t="s">
        <v>1260</v>
      </c>
      <c r="K320" t="s">
        <v>1261</v>
      </c>
      <c r="M320">
        <v>669</v>
      </c>
      <c r="N320">
        <v>16</v>
      </c>
      <c r="O320">
        <v>7</v>
      </c>
    </row>
    <row r="321" spans="1:15" x14ac:dyDescent="0.2">
      <c r="A321" s="2">
        <v>44378</v>
      </c>
      <c r="B321" t="s">
        <v>135</v>
      </c>
      <c r="C321" t="s">
        <v>643</v>
      </c>
      <c r="D321">
        <v>26</v>
      </c>
      <c r="E321" t="s">
        <v>333</v>
      </c>
      <c r="G321" t="s">
        <v>918</v>
      </c>
      <c r="I321" t="s">
        <v>1262</v>
      </c>
      <c r="K321" t="s">
        <v>1263</v>
      </c>
      <c r="M321">
        <v>667</v>
      </c>
      <c r="N321">
        <v>31</v>
      </c>
      <c r="O321">
        <v>13</v>
      </c>
    </row>
    <row r="322" spans="1:15" x14ac:dyDescent="0.2">
      <c r="A322" s="2">
        <v>44378</v>
      </c>
      <c r="B322" t="s">
        <v>135</v>
      </c>
      <c r="C322" t="s">
        <v>643</v>
      </c>
      <c r="D322">
        <v>27</v>
      </c>
      <c r="E322" t="s">
        <v>222</v>
      </c>
      <c r="G322" t="s">
        <v>745</v>
      </c>
      <c r="I322" t="s">
        <v>1264</v>
      </c>
      <c r="K322" t="s">
        <v>1243</v>
      </c>
      <c r="M322">
        <v>665</v>
      </c>
      <c r="N322">
        <v>29</v>
      </c>
      <c r="O322">
        <v>11</v>
      </c>
    </row>
    <row r="323" spans="1:15" x14ac:dyDescent="0.2">
      <c r="A323" s="2">
        <v>44378</v>
      </c>
      <c r="B323" t="s">
        <v>135</v>
      </c>
      <c r="C323" t="s">
        <v>643</v>
      </c>
      <c r="D323">
        <v>28</v>
      </c>
      <c r="E323" t="s">
        <v>827</v>
      </c>
      <c r="G323" t="s">
        <v>785</v>
      </c>
      <c r="I323" t="s">
        <v>1265</v>
      </c>
      <c r="K323" t="s">
        <v>1266</v>
      </c>
      <c r="M323">
        <v>664</v>
      </c>
      <c r="N323">
        <v>32</v>
      </c>
      <c r="O323">
        <v>9</v>
      </c>
    </row>
    <row r="324" spans="1:15" x14ac:dyDescent="0.2">
      <c r="A324" s="2">
        <v>44378</v>
      </c>
      <c r="B324" t="s">
        <v>135</v>
      </c>
      <c r="C324" t="s">
        <v>643</v>
      </c>
      <c r="D324">
        <v>29</v>
      </c>
      <c r="E324" t="s">
        <v>218</v>
      </c>
      <c r="G324" t="s">
        <v>867</v>
      </c>
      <c r="I324" t="s">
        <v>1265</v>
      </c>
      <c r="K324" t="s">
        <v>1267</v>
      </c>
      <c r="M324">
        <v>664</v>
      </c>
      <c r="N324">
        <v>30</v>
      </c>
      <c r="O324">
        <v>5</v>
      </c>
    </row>
    <row r="325" spans="1:15" x14ac:dyDescent="0.2">
      <c r="A325" s="2">
        <v>44378</v>
      </c>
      <c r="B325" t="s">
        <v>135</v>
      </c>
      <c r="C325" t="s">
        <v>643</v>
      </c>
      <c r="D325">
        <v>30</v>
      </c>
      <c r="E325" t="s">
        <v>35</v>
      </c>
      <c r="G325" t="s">
        <v>894</v>
      </c>
      <c r="I325" t="s">
        <v>1049</v>
      </c>
      <c r="K325" t="s">
        <v>1268</v>
      </c>
      <c r="M325">
        <v>664</v>
      </c>
      <c r="N325">
        <v>28</v>
      </c>
      <c r="O325">
        <v>9</v>
      </c>
    </row>
    <row r="326" spans="1:15" x14ac:dyDescent="0.2">
      <c r="A326" s="2">
        <v>44378</v>
      </c>
      <c r="B326" t="s">
        <v>135</v>
      </c>
      <c r="C326" t="s">
        <v>643</v>
      </c>
      <c r="D326">
        <v>31</v>
      </c>
      <c r="E326" t="s">
        <v>62</v>
      </c>
      <c r="G326" t="s">
        <v>792</v>
      </c>
      <c r="I326" t="s">
        <v>1269</v>
      </c>
      <c r="K326" t="s">
        <v>1270</v>
      </c>
      <c r="M326">
        <v>662</v>
      </c>
      <c r="N326">
        <v>28</v>
      </c>
      <c r="O326">
        <v>11</v>
      </c>
    </row>
    <row r="327" spans="1:15" x14ac:dyDescent="0.2">
      <c r="A327" s="2">
        <v>44378</v>
      </c>
      <c r="B327" t="s">
        <v>135</v>
      </c>
      <c r="C327" t="s">
        <v>643</v>
      </c>
      <c r="D327">
        <v>32</v>
      </c>
      <c r="E327" t="s">
        <v>224</v>
      </c>
      <c r="G327" t="s">
        <v>894</v>
      </c>
      <c r="I327" t="s">
        <v>1271</v>
      </c>
      <c r="K327" t="s">
        <v>1272</v>
      </c>
      <c r="M327">
        <v>661</v>
      </c>
      <c r="N327">
        <v>30</v>
      </c>
      <c r="O327">
        <v>6</v>
      </c>
    </row>
    <row r="328" spans="1:15" x14ac:dyDescent="0.2">
      <c r="A328" s="2">
        <v>44378</v>
      </c>
      <c r="B328" t="s">
        <v>135</v>
      </c>
      <c r="C328" t="s">
        <v>643</v>
      </c>
      <c r="D328">
        <v>33</v>
      </c>
      <c r="E328" t="s">
        <v>293</v>
      </c>
      <c r="G328" t="s">
        <v>566</v>
      </c>
      <c r="I328" t="s">
        <v>1273</v>
      </c>
      <c r="K328" t="s">
        <v>1274</v>
      </c>
      <c r="M328">
        <v>661</v>
      </c>
      <c r="N328">
        <v>28</v>
      </c>
      <c r="O328">
        <v>14</v>
      </c>
    </row>
    <row r="329" spans="1:15" x14ac:dyDescent="0.2">
      <c r="A329" s="2">
        <v>44378</v>
      </c>
      <c r="B329" t="s">
        <v>135</v>
      </c>
      <c r="C329" t="s">
        <v>643</v>
      </c>
      <c r="D329">
        <v>34</v>
      </c>
      <c r="E329" t="s">
        <v>168</v>
      </c>
      <c r="G329" t="s">
        <v>908</v>
      </c>
      <c r="I329" t="s">
        <v>1275</v>
      </c>
      <c r="K329" t="s">
        <v>1226</v>
      </c>
      <c r="M329">
        <v>661</v>
      </c>
      <c r="N329">
        <v>20</v>
      </c>
      <c r="O329">
        <v>7</v>
      </c>
    </row>
    <row r="330" spans="1:15" x14ac:dyDescent="0.2">
      <c r="A330" s="2">
        <v>44378</v>
      </c>
      <c r="B330" t="s">
        <v>135</v>
      </c>
      <c r="C330" t="s">
        <v>643</v>
      </c>
      <c r="D330">
        <v>35</v>
      </c>
      <c r="E330" t="s">
        <v>694</v>
      </c>
      <c r="G330" t="s">
        <v>566</v>
      </c>
      <c r="I330" t="s">
        <v>1276</v>
      </c>
      <c r="K330" t="s">
        <v>1277</v>
      </c>
      <c r="M330">
        <v>660</v>
      </c>
      <c r="N330">
        <v>33</v>
      </c>
      <c r="O330">
        <v>11</v>
      </c>
    </row>
    <row r="331" spans="1:15" x14ac:dyDescent="0.2">
      <c r="A331" s="2">
        <v>44378</v>
      </c>
      <c r="B331" t="s">
        <v>135</v>
      </c>
      <c r="C331" t="s">
        <v>643</v>
      </c>
      <c r="D331">
        <v>36</v>
      </c>
      <c r="E331" t="s">
        <v>297</v>
      </c>
      <c r="G331" t="s">
        <v>742</v>
      </c>
      <c r="I331" t="s">
        <v>1278</v>
      </c>
      <c r="K331" t="s">
        <v>1279</v>
      </c>
      <c r="M331">
        <v>660</v>
      </c>
      <c r="N331">
        <v>27</v>
      </c>
      <c r="O331">
        <v>5</v>
      </c>
    </row>
    <row r="332" spans="1:15" x14ac:dyDescent="0.2">
      <c r="A332" s="2">
        <v>44378</v>
      </c>
      <c r="B332" t="s">
        <v>135</v>
      </c>
      <c r="C332" t="s">
        <v>643</v>
      </c>
      <c r="D332">
        <v>37</v>
      </c>
      <c r="E332" t="s">
        <v>295</v>
      </c>
      <c r="G332" t="s">
        <v>566</v>
      </c>
      <c r="I332" t="s">
        <v>1280</v>
      </c>
      <c r="K332" t="s">
        <v>1281</v>
      </c>
      <c r="M332">
        <v>659</v>
      </c>
      <c r="N332">
        <v>28</v>
      </c>
      <c r="O332">
        <v>9</v>
      </c>
    </row>
    <row r="333" spans="1:15" x14ac:dyDescent="0.2">
      <c r="A333" s="2">
        <v>44378</v>
      </c>
      <c r="B333" t="s">
        <v>135</v>
      </c>
      <c r="C333" t="s">
        <v>643</v>
      </c>
      <c r="D333">
        <v>38</v>
      </c>
      <c r="E333" t="s">
        <v>43</v>
      </c>
      <c r="G333" t="s">
        <v>582</v>
      </c>
      <c r="I333" t="s">
        <v>1282</v>
      </c>
      <c r="K333" t="s">
        <v>1283</v>
      </c>
      <c r="M333">
        <v>658</v>
      </c>
      <c r="N333">
        <v>13</v>
      </c>
      <c r="O333">
        <v>6</v>
      </c>
    </row>
    <row r="334" spans="1:15" x14ac:dyDescent="0.2">
      <c r="A334" s="2">
        <v>44378</v>
      </c>
      <c r="B334" t="s">
        <v>135</v>
      </c>
      <c r="C334" t="s">
        <v>643</v>
      </c>
      <c r="D334">
        <v>39</v>
      </c>
      <c r="E334" t="s">
        <v>1284</v>
      </c>
      <c r="G334" t="s">
        <v>553</v>
      </c>
      <c r="I334" t="s">
        <v>1285</v>
      </c>
      <c r="K334" t="s">
        <v>1286</v>
      </c>
      <c r="M334">
        <v>657</v>
      </c>
      <c r="N334">
        <v>28</v>
      </c>
      <c r="O334">
        <v>11</v>
      </c>
    </row>
    <row r="335" spans="1:15" x14ac:dyDescent="0.2">
      <c r="A335" s="2">
        <v>44378</v>
      </c>
      <c r="B335" t="s">
        <v>135</v>
      </c>
      <c r="C335" t="s">
        <v>643</v>
      </c>
      <c r="D335">
        <v>40</v>
      </c>
      <c r="E335" t="s">
        <v>831</v>
      </c>
      <c r="G335" t="s">
        <v>705</v>
      </c>
      <c r="I335" t="s">
        <v>1287</v>
      </c>
      <c r="K335" t="s">
        <v>1288</v>
      </c>
      <c r="M335">
        <v>657</v>
      </c>
      <c r="N335">
        <v>12</v>
      </c>
      <c r="O335">
        <v>4</v>
      </c>
    </row>
    <row r="336" spans="1:15" x14ac:dyDescent="0.2">
      <c r="A336" s="2">
        <v>44378</v>
      </c>
      <c r="B336" t="s">
        <v>135</v>
      </c>
      <c r="C336" t="s">
        <v>643</v>
      </c>
      <c r="D336">
        <v>41</v>
      </c>
      <c r="E336" t="s">
        <v>1289</v>
      </c>
      <c r="G336" t="s">
        <v>705</v>
      </c>
      <c r="I336" t="s">
        <v>1237</v>
      </c>
      <c r="K336" t="s">
        <v>1290</v>
      </c>
      <c r="M336">
        <v>657</v>
      </c>
      <c r="N336">
        <v>0</v>
      </c>
      <c r="O336">
        <v>0</v>
      </c>
    </row>
    <row r="337" spans="1:15" x14ac:dyDescent="0.2">
      <c r="A337" s="2">
        <v>44378</v>
      </c>
      <c r="B337" t="s">
        <v>135</v>
      </c>
      <c r="C337" t="s">
        <v>643</v>
      </c>
      <c r="D337">
        <v>42</v>
      </c>
      <c r="E337" t="s">
        <v>302</v>
      </c>
      <c r="G337" t="s">
        <v>1291</v>
      </c>
      <c r="I337" t="s">
        <v>1253</v>
      </c>
      <c r="K337" t="s">
        <v>1292</v>
      </c>
      <c r="M337">
        <v>656</v>
      </c>
      <c r="N337">
        <v>23</v>
      </c>
      <c r="O337">
        <v>5</v>
      </c>
    </row>
    <row r="338" spans="1:15" x14ac:dyDescent="0.2">
      <c r="A338" s="2">
        <v>44378</v>
      </c>
      <c r="B338" t="s">
        <v>135</v>
      </c>
      <c r="C338" t="s">
        <v>643</v>
      </c>
      <c r="D338">
        <v>43</v>
      </c>
      <c r="E338" t="s">
        <v>1293</v>
      </c>
      <c r="G338" t="s">
        <v>553</v>
      </c>
      <c r="I338" t="s">
        <v>1294</v>
      </c>
      <c r="K338" t="s">
        <v>1295</v>
      </c>
      <c r="M338">
        <v>656</v>
      </c>
      <c r="N338">
        <v>12</v>
      </c>
      <c r="O338">
        <v>2</v>
      </c>
    </row>
    <row r="339" spans="1:15" x14ac:dyDescent="0.2">
      <c r="A339" s="2">
        <v>44378</v>
      </c>
      <c r="B339" t="s">
        <v>135</v>
      </c>
      <c r="C339" t="s">
        <v>643</v>
      </c>
      <c r="D339">
        <v>44</v>
      </c>
      <c r="E339" t="s">
        <v>149</v>
      </c>
      <c r="G339" t="s">
        <v>1296</v>
      </c>
      <c r="I339" t="s">
        <v>1297</v>
      </c>
      <c r="K339" t="s">
        <v>1298</v>
      </c>
      <c r="M339">
        <v>654</v>
      </c>
      <c r="N339">
        <v>29</v>
      </c>
      <c r="O339">
        <v>12</v>
      </c>
    </row>
    <row r="340" spans="1:15" x14ac:dyDescent="0.2">
      <c r="A340" s="2">
        <v>44378</v>
      </c>
      <c r="B340" t="s">
        <v>135</v>
      </c>
      <c r="C340" t="s">
        <v>643</v>
      </c>
      <c r="D340">
        <v>45</v>
      </c>
      <c r="E340" t="s">
        <v>695</v>
      </c>
      <c r="G340" t="s">
        <v>1299</v>
      </c>
      <c r="I340" t="s">
        <v>1300</v>
      </c>
      <c r="K340" t="s">
        <v>1301</v>
      </c>
      <c r="M340">
        <v>654</v>
      </c>
      <c r="N340">
        <v>24</v>
      </c>
      <c r="O340">
        <v>3</v>
      </c>
    </row>
    <row r="341" spans="1:15" x14ac:dyDescent="0.2">
      <c r="A341" s="2">
        <v>44378</v>
      </c>
      <c r="B341" t="s">
        <v>135</v>
      </c>
      <c r="C341" t="s">
        <v>643</v>
      </c>
      <c r="D341">
        <v>46</v>
      </c>
      <c r="E341" t="s">
        <v>229</v>
      </c>
      <c r="G341" t="s">
        <v>539</v>
      </c>
      <c r="I341" t="s">
        <v>1295</v>
      </c>
      <c r="K341" t="s">
        <v>1302</v>
      </c>
      <c r="M341">
        <v>654</v>
      </c>
      <c r="N341">
        <v>22</v>
      </c>
      <c r="O341">
        <v>5</v>
      </c>
    </row>
    <row r="342" spans="1:15" x14ac:dyDescent="0.2">
      <c r="A342" s="2">
        <v>44378</v>
      </c>
      <c r="B342" t="s">
        <v>135</v>
      </c>
      <c r="C342" t="s">
        <v>643</v>
      </c>
      <c r="D342">
        <v>47</v>
      </c>
      <c r="E342" t="s">
        <v>668</v>
      </c>
      <c r="G342" t="s">
        <v>539</v>
      </c>
      <c r="I342" t="s">
        <v>1303</v>
      </c>
      <c r="K342" t="s">
        <v>1304</v>
      </c>
      <c r="M342">
        <v>653</v>
      </c>
      <c r="N342">
        <v>28</v>
      </c>
      <c r="O342">
        <v>7</v>
      </c>
    </row>
    <row r="343" spans="1:15" x14ac:dyDescent="0.2">
      <c r="A343" s="2">
        <v>44378</v>
      </c>
      <c r="B343" t="s">
        <v>135</v>
      </c>
      <c r="C343" t="s">
        <v>643</v>
      </c>
      <c r="D343">
        <v>48</v>
      </c>
      <c r="E343" t="s">
        <v>60</v>
      </c>
      <c r="G343" t="s">
        <v>792</v>
      </c>
      <c r="I343" t="s">
        <v>1305</v>
      </c>
      <c r="K343" t="s">
        <v>1306</v>
      </c>
      <c r="M343">
        <v>653</v>
      </c>
      <c r="N343">
        <v>25</v>
      </c>
      <c r="O343">
        <v>8</v>
      </c>
    </row>
    <row r="344" spans="1:15" x14ac:dyDescent="0.2">
      <c r="A344" s="2">
        <v>44378</v>
      </c>
      <c r="B344" t="s">
        <v>135</v>
      </c>
      <c r="C344" t="s">
        <v>643</v>
      </c>
      <c r="D344">
        <v>49</v>
      </c>
      <c r="E344" t="s">
        <v>402</v>
      </c>
      <c r="G344" t="s">
        <v>569</v>
      </c>
      <c r="I344" t="s">
        <v>1307</v>
      </c>
      <c r="K344" t="s">
        <v>1308</v>
      </c>
      <c r="M344">
        <v>653</v>
      </c>
      <c r="N344">
        <v>22</v>
      </c>
      <c r="O344">
        <v>6</v>
      </c>
    </row>
    <row r="345" spans="1:15" x14ac:dyDescent="0.2">
      <c r="A345" s="2">
        <v>44378</v>
      </c>
      <c r="B345" t="s">
        <v>135</v>
      </c>
      <c r="C345" t="s">
        <v>643</v>
      </c>
      <c r="D345">
        <v>50</v>
      </c>
      <c r="E345" t="s">
        <v>838</v>
      </c>
      <c r="G345" t="s">
        <v>548</v>
      </c>
      <c r="I345" t="s">
        <v>1278</v>
      </c>
      <c r="K345" t="s">
        <v>1309</v>
      </c>
      <c r="M345">
        <v>649</v>
      </c>
      <c r="N345">
        <v>24</v>
      </c>
      <c r="O345">
        <v>7</v>
      </c>
    </row>
    <row r="346" spans="1:15" x14ac:dyDescent="0.2">
      <c r="A346" s="2">
        <v>44378</v>
      </c>
      <c r="B346" t="s">
        <v>135</v>
      </c>
      <c r="C346" t="s">
        <v>643</v>
      </c>
      <c r="D346">
        <v>51</v>
      </c>
      <c r="E346" t="s">
        <v>39</v>
      </c>
      <c r="G346" t="s">
        <v>548</v>
      </c>
      <c r="I346" t="s">
        <v>1310</v>
      </c>
      <c r="K346" t="s">
        <v>1311</v>
      </c>
      <c r="M346">
        <v>647</v>
      </c>
      <c r="N346">
        <v>24</v>
      </c>
      <c r="O346">
        <v>8</v>
      </c>
    </row>
    <row r="347" spans="1:15" x14ac:dyDescent="0.2">
      <c r="A347" s="2">
        <v>44378</v>
      </c>
      <c r="B347" t="s">
        <v>135</v>
      </c>
      <c r="C347" t="s">
        <v>643</v>
      </c>
      <c r="D347">
        <v>52</v>
      </c>
      <c r="E347" t="s">
        <v>367</v>
      </c>
      <c r="G347" t="s">
        <v>709</v>
      </c>
      <c r="I347" t="s">
        <v>1312</v>
      </c>
      <c r="K347" t="s">
        <v>1313</v>
      </c>
      <c r="M347">
        <v>646</v>
      </c>
      <c r="N347">
        <v>21</v>
      </c>
      <c r="O347">
        <v>4</v>
      </c>
    </row>
    <row r="348" spans="1:15" x14ac:dyDescent="0.2">
      <c r="A348" s="2">
        <v>44378</v>
      </c>
      <c r="B348" t="s">
        <v>135</v>
      </c>
      <c r="C348" t="s">
        <v>643</v>
      </c>
      <c r="D348">
        <v>53</v>
      </c>
      <c r="E348" t="s">
        <v>689</v>
      </c>
      <c r="G348" t="s">
        <v>1314</v>
      </c>
      <c r="I348" t="s">
        <v>1315</v>
      </c>
      <c r="K348" t="s">
        <v>1316</v>
      </c>
      <c r="M348">
        <v>643</v>
      </c>
      <c r="N348">
        <v>25</v>
      </c>
      <c r="O348">
        <v>10</v>
      </c>
    </row>
    <row r="349" spans="1:15" x14ac:dyDescent="0.2">
      <c r="A349" s="2">
        <v>44378</v>
      </c>
      <c r="B349" t="s">
        <v>135</v>
      </c>
      <c r="C349" t="s">
        <v>643</v>
      </c>
      <c r="D349">
        <v>54</v>
      </c>
      <c r="E349" t="s">
        <v>1317</v>
      </c>
      <c r="G349" t="s">
        <v>1127</v>
      </c>
      <c r="I349" t="s">
        <v>1318</v>
      </c>
      <c r="K349" t="s">
        <v>1319</v>
      </c>
      <c r="M349">
        <v>640</v>
      </c>
      <c r="N349">
        <v>20</v>
      </c>
      <c r="O349">
        <v>8</v>
      </c>
    </row>
    <row r="350" spans="1:15" x14ac:dyDescent="0.2">
      <c r="A350" s="2">
        <v>44378</v>
      </c>
      <c r="B350" t="s">
        <v>135</v>
      </c>
      <c r="C350" t="s">
        <v>643</v>
      </c>
      <c r="D350">
        <v>55</v>
      </c>
      <c r="E350" t="s">
        <v>1320</v>
      </c>
      <c r="G350" t="s">
        <v>792</v>
      </c>
      <c r="I350" t="s">
        <v>1321</v>
      </c>
      <c r="K350" t="s">
        <v>1322</v>
      </c>
      <c r="M350">
        <v>639</v>
      </c>
      <c r="N350">
        <v>24</v>
      </c>
      <c r="O350">
        <v>6</v>
      </c>
    </row>
    <row r="351" spans="1:15" x14ac:dyDescent="0.2">
      <c r="A351" s="2">
        <v>44378</v>
      </c>
      <c r="B351" t="s">
        <v>135</v>
      </c>
      <c r="C351" t="s">
        <v>643</v>
      </c>
      <c r="D351">
        <v>56</v>
      </c>
      <c r="E351" t="s">
        <v>64</v>
      </c>
      <c r="G351" t="s">
        <v>712</v>
      </c>
      <c r="I351" t="s">
        <v>1323</v>
      </c>
      <c r="K351" t="s">
        <v>1324</v>
      </c>
      <c r="M351">
        <v>639</v>
      </c>
      <c r="N351">
        <v>23</v>
      </c>
      <c r="O351">
        <v>5</v>
      </c>
    </row>
    <row r="352" spans="1:15" x14ac:dyDescent="0.2">
      <c r="A352" s="2">
        <v>44378</v>
      </c>
      <c r="B352" t="s">
        <v>135</v>
      </c>
      <c r="C352" t="s">
        <v>643</v>
      </c>
      <c r="D352">
        <v>57</v>
      </c>
      <c r="E352" t="s">
        <v>296</v>
      </c>
      <c r="G352" t="s">
        <v>742</v>
      </c>
      <c r="I352" t="s">
        <v>1325</v>
      </c>
      <c r="K352" t="s">
        <v>1326</v>
      </c>
      <c r="M352">
        <v>633</v>
      </c>
      <c r="N352">
        <v>18</v>
      </c>
      <c r="O352">
        <v>3</v>
      </c>
    </row>
    <row r="353" spans="1:15" x14ac:dyDescent="0.2">
      <c r="A353" s="2">
        <v>44378</v>
      </c>
      <c r="B353" t="s">
        <v>135</v>
      </c>
      <c r="C353" t="s">
        <v>643</v>
      </c>
      <c r="D353">
        <v>58</v>
      </c>
      <c r="E353" t="s">
        <v>40</v>
      </c>
      <c r="G353" t="s">
        <v>705</v>
      </c>
      <c r="I353" t="s">
        <v>1327</v>
      </c>
      <c r="K353" t="s">
        <v>1328</v>
      </c>
      <c r="M353">
        <v>628</v>
      </c>
      <c r="N353">
        <v>18</v>
      </c>
      <c r="O353">
        <v>7</v>
      </c>
    </row>
    <row r="354" spans="1:15" x14ac:dyDescent="0.2">
      <c r="A354" s="2">
        <v>44378</v>
      </c>
      <c r="B354" t="s">
        <v>135</v>
      </c>
      <c r="C354" t="s">
        <v>643</v>
      </c>
      <c r="D354">
        <v>59</v>
      </c>
      <c r="E354" t="s">
        <v>232</v>
      </c>
      <c r="G354" t="s">
        <v>1329</v>
      </c>
      <c r="I354" t="s">
        <v>1330</v>
      </c>
      <c r="K354" t="s">
        <v>1331</v>
      </c>
      <c r="M354">
        <v>627</v>
      </c>
      <c r="N354">
        <v>25</v>
      </c>
      <c r="O354">
        <v>9</v>
      </c>
    </row>
    <row r="355" spans="1:15" x14ac:dyDescent="0.2">
      <c r="A355" s="2">
        <v>44378</v>
      </c>
      <c r="B355" t="s">
        <v>135</v>
      </c>
      <c r="C355" t="s">
        <v>643</v>
      </c>
      <c r="D355">
        <v>60</v>
      </c>
      <c r="E355" t="s">
        <v>1332</v>
      </c>
      <c r="G355" t="s">
        <v>553</v>
      </c>
      <c r="I355" t="s">
        <v>1333</v>
      </c>
      <c r="K355" t="s">
        <v>1334</v>
      </c>
      <c r="M355">
        <v>598</v>
      </c>
      <c r="N355">
        <v>11</v>
      </c>
      <c r="O355">
        <v>2</v>
      </c>
    </row>
    <row r="356" spans="1:15" x14ac:dyDescent="0.2">
      <c r="A356" s="2">
        <v>44378</v>
      </c>
      <c r="B356" t="s">
        <v>135</v>
      </c>
      <c r="C356" t="s">
        <v>643</v>
      </c>
      <c r="D356">
        <v>61</v>
      </c>
      <c r="E356" t="s">
        <v>52</v>
      </c>
      <c r="G356" t="s">
        <v>1335</v>
      </c>
      <c r="I356" t="s">
        <v>1336</v>
      </c>
      <c r="K356" t="s">
        <v>1337</v>
      </c>
      <c r="M356">
        <v>597</v>
      </c>
      <c r="N356">
        <v>5</v>
      </c>
      <c r="O356">
        <v>2</v>
      </c>
    </row>
    <row r="357" spans="1:15" x14ac:dyDescent="0.2">
      <c r="A357" s="2">
        <v>44378</v>
      </c>
      <c r="B357" t="s">
        <v>135</v>
      </c>
      <c r="C357" t="s">
        <v>643</v>
      </c>
      <c r="D357">
        <v>62</v>
      </c>
      <c r="E357" t="s">
        <v>57</v>
      </c>
      <c r="G357" t="s">
        <v>725</v>
      </c>
      <c r="I357" t="s">
        <v>1338</v>
      </c>
      <c r="K357" t="s">
        <v>1339</v>
      </c>
      <c r="M357">
        <v>582</v>
      </c>
      <c r="N357">
        <v>8</v>
      </c>
      <c r="O357">
        <v>2</v>
      </c>
    </row>
    <row r="358" spans="1:15" x14ac:dyDescent="0.2">
      <c r="A358" s="2">
        <v>44378</v>
      </c>
      <c r="B358" t="s">
        <v>135</v>
      </c>
      <c r="C358" t="s">
        <v>643</v>
      </c>
      <c r="D358">
        <v>63</v>
      </c>
      <c r="E358" t="s">
        <v>279</v>
      </c>
      <c r="G358" t="s">
        <v>742</v>
      </c>
      <c r="I358" t="s">
        <v>1340</v>
      </c>
      <c r="K358" t="s">
        <v>1341</v>
      </c>
      <c r="M358">
        <v>472</v>
      </c>
      <c r="N358">
        <v>4</v>
      </c>
      <c r="O358">
        <v>2</v>
      </c>
    </row>
    <row r="360" spans="1:15" x14ac:dyDescent="0.2">
      <c r="A360" s="2">
        <v>44378</v>
      </c>
      <c r="B360" t="s">
        <v>135</v>
      </c>
      <c r="C360" t="s">
        <v>1388</v>
      </c>
      <c r="D360">
        <v>1</v>
      </c>
      <c r="E360" t="s">
        <v>51</v>
      </c>
      <c r="G360" t="s">
        <v>553</v>
      </c>
      <c r="I360" t="s">
        <v>1435</v>
      </c>
      <c r="K360" t="s">
        <v>790</v>
      </c>
      <c r="M360">
        <v>685</v>
      </c>
      <c r="N360">
        <v>42</v>
      </c>
      <c r="O360">
        <v>17</v>
      </c>
    </row>
    <row r="361" spans="1:15" x14ac:dyDescent="0.2">
      <c r="A361" s="2">
        <v>44378</v>
      </c>
      <c r="B361" t="s">
        <v>135</v>
      </c>
      <c r="C361" t="s">
        <v>1388</v>
      </c>
      <c r="D361">
        <v>2</v>
      </c>
      <c r="E361" t="s">
        <v>221</v>
      </c>
      <c r="G361" t="s">
        <v>539</v>
      </c>
      <c r="I361" t="s">
        <v>1436</v>
      </c>
      <c r="K361" t="s">
        <v>1437</v>
      </c>
      <c r="M361">
        <v>676</v>
      </c>
      <c r="N361">
        <v>36</v>
      </c>
      <c r="O361">
        <v>12</v>
      </c>
    </row>
    <row r="362" spans="1:15" x14ac:dyDescent="0.2">
      <c r="A362" s="2">
        <v>44378</v>
      </c>
      <c r="B362" t="s">
        <v>135</v>
      </c>
      <c r="C362" t="s">
        <v>1388</v>
      </c>
      <c r="D362">
        <v>3</v>
      </c>
      <c r="E362" t="s">
        <v>663</v>
      </c>
      <c r="G362" t="s">
        <v>1247</v>
      </c>
      <c r="I362" t="s">
        <v>1438</v>
      </c>
      <c r="K362" t="s">
        <v>1439</v>
      </c>
      <c r="M362">
        <v>671</v>
      </c>
      <c r="N362">
        <v>32</v>
      </c>
      <c r="O362">
        <v>10</v>
      </c>
    </row>
    <row r="363" spans="1:15" x14ac:dyDescent="0.2">
      <c r="A363" s="2">
        <v>44378</v>
      </c>
      <c r="B363" t="s">
        <v>135</v>
      </c>
      <c r="C363" t="s">
        <v>1388</v>
      </c>
      <c r="D363">
        <v>4</v>
      </c>
      <c r="E363" t="s">
        <v>1250</v>
      </c>
      <c r="G363" t="s">
        <v>553</v>
      </c>
      <c r="I363" t="s">
        <v>1440</v>
      </c>
      <c r="K363" t="s">
        <v>1441</v>
      </c>
      <c r="M363">
        <v>671</v>
      </c>
      <c r="N363">
        <v>30</v>
      </c>
      <c r="O363">
        <v>10</v>
      </c>
    </row>
    <row r="364" spans="1:15" x14ac:dyDescent="0.2">
      <c r="A364" s="2">
        <v>44378</v>
      </c>
      <c r="B364" t="s">
        <v>135</v>
      </c>
      <c r="C364" t="s">
        <v>1388</v>
      </c>
      <c r="D364">
        <v>5</v>
      </c>
      <c r="E364" t="s">
        <v>1254</v>
      </c>
      <c r="G364" t="s">
        <v>705</v>
      </c>
      <c r="I364" t="s">
        <v>1442</v>
      </c>
      <c r="K364" t="s">
        <v>1443</v>
      </c>
      <c r="M364">
        <v>669</v>
      </c>
      <c r="N364">
        <v>32</v>
      </c>
      <c r="O364">
        <v>15</v>
      </c>
    </row>
    <row r="365" spans="1:15" x14ac:dyDescent="0.2">
      <c r="A365" s="2">
        <v>44378</v>
      </c>
      <c r="B365" t="s">
        <v>135</v>
      </c>
      <c r="C365" t="s">
        <v>1388</v>
      </c>
      <c r="D365">
        <v>6</v>
      </c>
      <c r="E365" t="s">
        <v>32</v>
      </c>
      <c r="G365" t="s">
        <v>894</v>
      </c>
      <c r="I365" t="s">
        <v>1444</v>
      </c>
      <c r="K365" t="s">
        <v>1442</v>
      </c>
      <c r="M365">
        <v>669</v>
      </c>
      <c r="N365">
        <v>32</v>
      </c>
      <c r="O365">
        <v>13</v>
      </c>
    </row>
    <row r="366" spans="1:15" x14ac:dyDescent="0.2">
      <c r="A366" s="2">
        <v>44378</v>
      </c>
      <c r="B366" t="s">
        <v>135</v>
      </c>
      <c r="C366" t="s">
        <v>1388</v>
      </c>
      <c r="D366">
        <v>7</v>
      </c>
      <c r="E366" t="s">
        <v>662</v>
      </c>
      <c r="G366" t="s">
        <v>1029</v>
      </c>
      <c r="I366" t="s">
        <v>1445</v>
      </c>
      <c r="K366" t="s">
        <v>1446</v>
      </c>
      <c r="M366">
        <v>669</v>
      </c>
      <c r="N366">
        <v>29</v>
      </c>
      <c r="O366">
        <v>11</v>
      </c>
    </row>
    <row r="367" spans="1:15" x14ac:dyDescent="0.2">
      <c r="A367" s="2">
        <v>44378</v>
      </c>
      <c r="B367" t="s">
        <v>135</v>
      </c>
      <c r="C367" t="s">
        <v>1388</v>
      </c>
      <c r="D367">
        <v>8</v>
      </c>
      <c r="E367" t="s">
        <v>49</v>
      </c>
      <c r="G367" t="s">
        <v>712</v>
      </c>
      <c r="I367" t="s">
        <v>1447</v>
      </c>
      <c r="K367" t="s">
        <v>1448</v>
      </c>
      <c r="M367">
        <v>669</v>
      </c>
      <c r="N367">
        <v>16</v>
      </c>
      <c r="O367">
        <v>7</v>
      </c>
    </row>
    <row r="368" spans="1:15" x14ac:dyDescent="0.2">
      <c r="A368" s="2">
        <v>44378</v>
      </c>
      <c r="B368" t="s">
        <v>135</v>
      </c>
      <c r="C368" t="s">
        <v>1388</v>
      </c>
      <c r="D368">
        <v>9</v>
      </c>
      <c r="E368" t="s">
        <v>222</v>
      </c>
      <c r="G368" t="s">
        <v>745</v>
      </c>
      <c r="I368" t="s">
        <v>1449</v>
      </c>
      <c r="K368" t="s">
        <v>1450</v>
      </c>
      <c r="M368">
        <v>665</v>
      </c>
      <c r="N368">
        <v>29</v>
      </c>
      <c r="O368">
        <v>11</v>
      </c>
    </row>
    <row r="369" spans="1:15" x14ac:dyDescent="0.2">
      <c r="A369" s="2">
        <v>44378</v>
      </c>
      <c r="B369" t="s">
        <v>135</v>
      </c>
      <c r="C369" t="s">
        <v>1388</v>
      </c>
      <c r="D369">
        <v>10</v>
      </c>
      <c r="E369" t="s">
        <v>224</v>
      </c>
      <c r="G369" t="s">
        <v>894</v>
      </c>
      <c r="I369" t="s">
        <v>1451</v>
      </c>
      <c r="K369" t="s">
        <v>1452</v>
      </c>
      <c r="M369">
        <v>661</v>
      </c>
      <c r="N369">
        <v>30</v>
      </c>
      <c r="O369">
        <v>6</v>
      </c>
    </row>
    <row r="370" spans="1:15" x14ac:dyDescent="0.2">
      <c r="A370" s="2">
        <v>44378</v>
      </c>
      <c r="B370" t="s">
        <v>135</v>
      </c>
      <c r="C370" t="s">
        <v>1388</v>
      </c>
      <c r="D370">
        <v>11</v>
      </c>
      <c r="E370" t="s">
        <v>1284</v>
      </c>
      <c r="G370" t="s">
        <v>553</v>
      </c>
      <c r="I370" t="s">
        <v>1453</v>
      </c>
      <c r="K370" t="s">
        <v>1454</v>
      </c>
      <c r="M370">
        <v>657</v>
      </c>
      <c r="N370">
        <v>28</v>
      </c>
      <c r="O370">
        <v>11</v>
      </c>
    </row>
    <row r="371" spans="1:15" x14ac:dyDescent="0.2">
      <c r="A371" s="2">
        <v>44378</v>
      </c>
      <c r="B371" t="s">
        <v>135</v>
      </c>
      <c r="C371" t="s">
        <v>1388</v>
      </c>
      <c r="D371">
        <v>12</v>
      </c>
      <c r="E371" t="s">
        <v>831</v>
      </c>
      <c r="G371" t="s">
        <v>705</v>
      </c>
      <c r="I371" t="s">
        <v>1455</v>
      </c>
      <c r="K371" t="s">
        <v>1456</v>
      </c>
      <c r="M371">
        <v>657</v>
      </c>
      <c r="N371">
        <v>12</v>
      </c>
      <c r="O371">
        <v>4</v>
      </c>
    </row>
    <row r="372" spans="1:15" x14ac:dyDescent="0.2">
      <c r="A372" s="2">
        <v>44378</v>
      </c>
      <c r="B372" t="s">
        <v>135</v>
      </c>
      <c r="C372" t="s">
        <v>1388</v>
      </c>
      <c r="D372">
        <v>13</v>
      </c>
      <c r="E372" t="s">
        <v>1289</v>
      </c>
      <c r="G372" t="s">
        <v>705</v>
      </c>
      <c r="I372" t="s">
        <v>1457</v>
      </c>
      <c r="K372" t="s">
        <v>1458</v>
      </c>
      <c r="M372">
        <v>657</v>
      </c>
      <c r="N372">
        <v>0</v>
      </c>
      <c r="O372">
        <v>0</v>
      </c>
    </row>
    <row r="373" spans="1:15" x14ac:dyDescent="0.2">
      <c r="A373" s="2">
        <v>44378</v>
      </c>
      <c r="B373" t="s">
        <v>135</v>
      </c>
      <c r="C373" t="s">
        <v>1388</v>
      </c>
      <c r="D373">
        <v>14</v>
      </c>
      <c r="E373" t="s">
        <v>302</v>
      </c>
      <c r="G373" t="s">
        <v>1291</v>
      </c>
      <c r="I373" t="s">
        <v>1459</v>
      </c>
      <c r="K373" t="s">
        <v>1460</v>
      </c>
      <c r="M373">
        <v>656</v>
      </c>
      <c r="N373">
        <v>23</v>
      </c>
      <c r="O373">
        <v>5</v>
      </c>
    </row>
    <row r="374" spans="1:15" x14ac:dyDescent="0.2">
      <c r="A374" s="2">
        <v>44378</v>
      </c>
      <c r="B374" t="s">
        <v>135</v>
      </c>
      <c r="C374" t="s">
        <v>1388</v>
      </c>
      <c r="D374">
        <v>15</v>
      </c>
      <c r="E374" t="s">
        <v>149</v>
      </c>
      <c r="G374" t="s">
        <v>1296</v>
      </c>
      <c r="I374" t="s">
        <v>1461</v>
      </c>
      <c r="K374" t="s">
        <v>1462</v>
      </c>
      <c r="M374">
        <v>654</v>
      </c>
      <c r="N374">
        <v>29</v>
      </c>
      <c r="O374">
        <v>12</v>
      </c>
    </row>
    <row r="375" spans="1:15" x14ac:dyDescent="0.2">
      <c r="A375" s="2">
        <v>44378</v>
      </c>
      <c r="B375" t="s">
        <v>135</v>
      </c>
      <c r="C375" t="s">
        <v>1388</v>
      </c>
      <c r="D375">
        <v>16</v>
      </c>
      <c r="E375" t="s">
        <v>695</v>
      </c>
      <c r="G375" t="s">
        <v>1299</v>
      </c>
      <c r="I375" t="s">
        <v>1463</v>
      </c>
      <c r="K375" t="s">
        <v>1464</v>
      </c>
      <c r="M375">
        <v>654</v>
      </c>
      <c r="N375">
        <v>24</v>
      </c>
      <c r="O375">
        <v>3</v>
      </c>
    </row>
    <row r="376" spans="1:15" x14ac:dyDescent="0.2">
      <c r="A376" s="2">
        <v>44378</v>
      </c>
      <c r="B376" t="s">
        <v>135</v>
      </c>
      <c r="C376" t="s">
        <v>1388</v>
      </c>
      <c r="D376">
        <v>17</v>
      </c>
      <c r="E376" t="s">
        <v>229</v>
      </c>
      <c r="G376" t="s">
        <v>539</v>
      </c>
      <c r="I376" t="s">
        <v>1465</v>
      </c>
      <c r="K376" t="s">
        <v>1466</v>
      </c>
      <c r="M376">
        <v>654</v>
      </c>
      <c r="N376">
        <v>22</v>
      </c>
      <c r="O376">
        <v>5</v>
      </c>
    </row>
    <row r="377" spans="1:15" x14ac:dyDescent="0.2">
      <c r="A377" s="2">
        <v>44378</v>
      </c>
      <c r="B377" t="s">
        <v>135</v>
      </c>
      <c r="C377" t="s">
        <v>1388</v>
      </c>
      <c r="D377">
        <v>18</v>
      </c>
      <c r="E377" t="s">
        <v>668</v>
      </c>
      <c r="G377" t="s">
        <v>539</v>
      </c>
      <c r="I377" t="s">
        <v>1467</v>
      </c>
      <c r="K377" t="s">
        <v>1438</v>
      </c>
      <c r="M377">
        <v>653</v>
      </c>
      <c r="N377">
        <v>28</v>
      </c>
      <c r="O377">
        <v>7</v>
      </c>
    </row>
    <row r="378" spans="1:15" x14ac:dyDescent="0.2">
      <c r="A378" s="2">
        <v>44378</v>
      </c>
      <c r="B378" t="s">
        <v>135</v>
      </c>
      <c r="C378" t="s">
        <v>1388</v>
      </c>
      <c r="D378">
        <v>19</v>
      </c>
      <c r="E378" t="s">
        <v>60</v>
      </c>
      <c r="G378" t="s">
        <v>792</v>
      </c>
      <c r="I378" t="s">
        <v>1468</v>
      </c>
      <c r="K378" t="s">
        <v>1469</v>
      </c>
      <c r="M378">
        <v>653</v>
      </c>
      <c r="N378">
        <v>25</v>
      </c>
      <c r="O378">
        <v>8</v>
      </c>
    </row>
    <row r="379" spans="1:15" x14ac:dyDescent="0.2">
      <c r="A379" s="2">
        <v>44378</v>
      </c>
      <c r="B379" t="s">
        <v>135</v>
      </c>
      <c r="C379" t="s">
        <v>1388</v>
      </c>
      <c r="D379">
        <v>20</v>
      </c>
      <c r="E379" t="s">
        <v>689</v>
      </c>
      <c r="G379" t="s">
        <v>1314</v>
      </c>
      <c r="I379" t="s">
        <v>1470</v>
      </c>
      <c r="K379" t="s">
        <v>1471</v>
      </c>
      <c r="M379">
        <v>643</v>
      </c>
      <c r="N379">
        <v>25</v>
      </c>
      <c r="O379">
        <v>10</v>
      </c>
    </row>
    <row r="380" spans="1:15" x14ac:dyDescent="0.2">
      <c r="A380" s="2">
        <v>44378</v>
      </c>
      <c r="B380" t="s">
        <v>135</v>
      </c>
      <c r="C380" t="s">
        <v>1388</v>
      </c>
      <c r="D380">
        <v>21</v>
      </c>
      <c r="E380" t="s">
        <v>1317</v>
      </c>
      <c r="G380" t="s">
        <v>1127</v>
      </c>
      <c r="I380" t="s">
        <v>1472</v>
      </c>
      <c r="K380" t="s">
        <v>1473</v>
      </c>
      <c r="M380">
        <v>640</v>
      </c>
      <c r="N380">
        <v>20</v>
      </c>
      <c r="O380">
        <v>8</v>
      </c>
    </row>
    <row r="381" spans="1:15" x14ac:dyDescent="0.2">
      <c r="A381" s="2">
        <v>44378</v>
      </c>
      <c r="B381" t="s">
        <v>135</v>
      </c>
      <c r="C381" t="s">
        <v>1388</v>
      </c>
      <c r="D381">
        <v>22</v>
      </c>
      <c r="E381" t="s">
        <v>1320</v>
      </c>
      <c r="G381" t="s">
        <v>792</v>
      </c>
      <c r="I381" t="s">
        <v>1474</v>
      </c>
      <c r="K381" t="s">
        <v>821</v>
      </c>
      <c r="M381">
        <v>639</v>
      </c>
      <c r="N381">
        <v>24</v>
      </c>
      <c r="O381">
        <v>6</v>
      </c>
    </row>
    <row r="382" spans="1:15" x14ac:dyDescent="0.2">
      <c r="A382" s="2">
        <v>44378</v>
      </c>
      <c r="B382" t="s">
        <v>135</v>
      </c>
      <c r="C382" t="s">
        <v>1388</v>
      </c>
      <c r="D382">
        <v>23</v>
      </c>
      <c r="E382" t="s">
        <v>64</v>
      </c>
      <c r="G382" t="s">
        <v>712</v>
      </c>
      <c r="I382" t="s">
        <v>1475</v>
      </c>
      <c r="K382" t="s">
        <v>1476</v>
      </c>
      <c r="M382">
        <v>639</v>
      </c>
      <c r="N382">
        <v>23</v>
      </c>
      <c r="O382">
        <v>5</v>
      </c>
    </row>
    <row r="383" spans="1:15" x14ac:dyDescent="0.2">
      <c r="A383" s="2">
        <v>44378</v>
      </c>
      <c r="B383" t="s">
        <v>135</v>
      </c>
      <c r="C383" t="s">
        <v>1388</v>
      </c>
      <c r="D383">
        <v>24</v>
      </c>
      <c r="E383" t="s">
        <v>232</v>
      </c>
      <c r="G383" t="s">
        <v>1329</v>
      </c>
      <c r="I383" t="s">
        <v>1477</v>
      </c>
      <c r="K383" t="s">
        <v>1478</v>
      </c>
      <c r="M383">
        <v>627</v>
      </c>
      <c r="N383">
        <v>25</v>
      </c>
      <c r="O383">
        <v>9</v>
      </c>
    </row>
    <row r="384" spans="1:15" x14ac:dyDescent="0.2">
      <c r="A384" s="2">
        <v>44378</v>
      </c>
      <c r="B384" t="s">
        <v>135</v>
      </c>
      <c r="C384" t="s">
        <v>1388</v>
      </c>
      <c r="D384">
        <v>25</v>
      </c>
      <c r="E384" t="s">
        <v>52</v>
      </c>
      <c r="G384" t="s">
        <v>1335</v>
      </c>
      <c r="I384" t="s">
        <v>1479</v>
      </c>
      <c r="K384" t="s">
        <v>1480</v>
      </c>
      <c r="M384">
        <v>597</v>
      </c>
      <c r="N384">
        <v>5</v>
      </c>
      <c r="O384">
        <v>2</v>
      </c>
    </row>
    <row r="385" spans="1:15" x14ac:dyDescent="0.2">
      <c r="A385" s="2">
        <v>44378</v>
      </c>
      <c r="B385" t="s">
        <v>135</v>
      </c>
      <c r="C385" t="s">
        <v>1388</v>
      </c>
      <c r="D385">
        <v>26</v>
      </c>
      <c r="E385" t="s">
        <v>57</v>
      </c>
      <c r="G385" t="s">
        <v>725</v>
      </c>
      <c r="I385" t="s">
        <v>933</v>
      </c>
      <c r="K385" t="s">
        <v>930</v>
      </c>
      <c r="M385">
        <v>582</v>
      </c>
      <c r="N385">
        <v>8</v>
      </c>
      <c r="O385">
        <v>2</v>
      </c>
    </row>
    <row r="387" spans="1:15" x14ac:dyDescent="0.2">
      <c r="A387" s="2">
        <v>44378</v>
      </c>
      <c r="B387" t="s">
        <v>135</v>
      </c>
      <c r="C387" t="s">
        <v>1495</v>
      </c>
      <c r="D387">
        <v>1</v>
      </c>
      <c r="E387" t="s">
        <v>1214</v>
      </c>
      <c r="G387" t="s">
        <v>1110</v>
      </c>
      <c r="I387" t="s">
        <v>1553</v>
      </c>
      <c r="K387" t="s">
        <v>794</v>
      </c>
      <c r="M387">
        <v>697</v>
      </c>
      <c r="N387">
        <v>26</v>
      </c>
      <c r="O387">
        <v>12</v>
      </c>
    </row>
    <row r="388" spans="1:15" x14ac:dyDescent="0.2">
      <c r="A388" s="2">
        <v>44378</v>
      </c>
      <c r="B388" t="s">
        <v>135</v>
      </c>
      <c r="C388" t="s">
        <v>1495</v>
      </c>
      <c r="D388">
        <v>2</v>
      </c>
      <c r="E388" t="s">
        <v>1223</v>
      </c>
      <c r="G388" t="s">
        <v>1110</v>
      </c>
      <c r="I388" t="s">
        <v>1554</v>
      </c>
      <c r="K388" t="s">
        <v>1555</v>
      </c>
      <c r="M388">
        <v>688</v>
      </c>
      <c r="N388">
        <v>42</v>
      </c>
      <c r="O388">
        <v>10</v>
      </c>
    </row>
    <row r="389" spans="1:15" x14ac:dyDescent="0.2">
      <c r="A389" s="2">
        <v>44378</v>
      </c>
      <c r="B389" t="s">
        <v>135</v>
      </c>
      <c r="C389" t="s">
        <v>1495</v>
      </c>
      <c r="D389">
        <v>3</v>
      </c>
      <c r="E389" t="s">
        <v>221</v>
      </c>
      <c r="G389" t="s">
        <v>539</v>
      </c>
      <c r="I389" t="s">
        <v>1435</v>
      </c>
      <c r="K389" t="s">
        <v>1556</v>
      </c>
      <c r="M389">
        <v>676</v>
      </c>
      <c r="N389">
        <v>36</v>
      </c>
      <c r="O389">
        <v>12</v>
      </c>
    </row>
    <row r="390" spans="1:15" x14ac:dyDescent="0.2">
      <c r="A390" s="2">
        <v>44378</v>
      </c>
      <c r="B390" t="s">
        <v>135</v>
      </c>
      <c r="C390" t="s">
        <v>1495</v>
      </c>
      <c r="D390">
        <v>4</v>
      </c>
      <c r="E390" t="s">
        <v>1241</v>
      </c>
      <c r="G390" t="s">
        <v>918</v>
      </c>
      <c r="I390" t="s">
        <v>1440</v>
      </c>
      <c r="K390" t="s">
        <v>1437</v>
      </c>
      <c r="M390">
        <v>672</v>
      </c>
      <c r="N390">
        <v>34</v>
      </c>
      <c r="O390">
        <v>13</v>
      </c>
    </row>
    <row r="391" spans="1:15" x14ac:dyDescent="0.2">
      <c r="A391" s="2">
        <v>44378</v>
      </c>
      <c r="B391" t="s">
        <v>135</v>
      </c>
      <c r="C391" t="s">
        <v>1495</v>
      </c>
      <c r="D391">
        <v>5</v>
      </c>
      <c r="E391" t="s">
        <v>663</v>
      </c>
      <c r="G391" t="s">
        <v>1247</v>
      </c>
      <c r="I391" t="s">
        <v>1557</v>
      </c>
      <c r="K391" t="s">
        <v>1558</v>
      </c>
      <c r="M391">
        <v>671</v>
      </c>
      <c r="N391">
        <v>32</v>
      </c>
      <c r="O391">
        <v>10</v>
      </c>
    </row>
    <row r="392" spans="1:15" x14ac:dyDescent="0.2">
      <c r="A392" s="2">
        <v>44378</v>
      </c>
      <c r="B392" t="s">
        <v>135</v>
      </c>
      <c r="C392" t="s">
        <v>1495</v>
      </c>
      <c r="D392">
        <v>6</v>
      </c>
      <c r="E392" t="s">
        <v>1254</v>
      </c>
      <c r="G392" t="s">
        <v>705</v>
      </c>
      <c r="I392" t="s">
        <v>1559</v>
      </c>
      <c r="K392" t="s">
        <v>824</v>
      </c>
      <c r="M392">
        <v>669</v>
      </c>
      <c r="N392">
        <v>32</v>
      </c>
      <c r="O392">
        <v>15</v>
      </c>
    </row>
    <row r="393" spans="1:15" x14ac:dyDescent="0.2">
      <c r="A393" s="2">
        <v>44378</v>
      </c>
      <c r="B393" t="s">
        <v>135</v>
      </c>
      <c r="C393" t="s">
        <v>1495</v>
      </c>
      <c r="D393">
        <v>7</v>
      </c>
      <c r="E393" t="s">
        <v>32</v>
      </c>
      <c r="G393" t="s">
        <v>894</v>
      </c>
      <c r="I393" t="s">
        <v>1560</v>
      </c>
      <c r="K393" t="s">
        <v>1559</v>
      </c>
      <c r="M393">
        <v>669</v>
      </c>
      <c r="N393">
        <v>32</v>
      </c>
      <c r="O393">
        <v>13</v>
      </c>
    </row>
    <row r="394" spans="1:15" x14ac:dyDescent="0.2">
      <c r="A394" s="2">
        <v>44378</v>
      </c>
      <c r="B394" t="s">
        <v>135</v>
      </c>
      <c r="C394" t="s">
        <v>1495</v>
      </c>
      <c r="D394">
        <v>8</v>
      </c>
      <c r="E394" t="s">
        <v>49</v>
      </c>
      <c r="G394" t="s">
        <v>712</v>
      </c>
      <c r="I394" t="s">
        <v>1561</v>
      </c>
      <c r="K394" t="s">
        <v>1562</v>
      </c>
      <c r="M394">
        <v>669</v>
      </c>
      <c r="N394">
        <v>16</v>
      </c>
      <c r="O394">
        <v>7</v>
      </c>
    </row>
    <row r="395" spans="1:15" x14ac:dyDescent="0.2">
      <c r="A395" s="2">
        <v>44378</v>
      </c>
      <c r="B395" t="s">
        <v>135</v>
      </c>
      <c r="C395" t="s">
        <v>1495</v>
      </c>
      <c r="D395">
        <v>9</v>
      </c>
      <c r="E395" t="s">
        <v>333</v>
      </c>
      <c r="G395" t="s">
        <v>918</v>
      </c>
      <c r="I395" t="s">
        <v>1563</v>
      </c>
      <c r="K395" t="s">
        <v>1564</v>
      </c>
      <c r="M395">
        <v>667</v>
      </c>
      <c r="N395">
        <v>31</v>
      </c>
      <c r="O395">
        <v>13</v>
      </c>
    </row>
    <row r="396" spans="1:15" x14ac:dyDescent="0.2">
      <c r="A396" s="2">
        <v>44378</v>
      </c>
      <c r="B396" t="s">
        <v>135</v>
      </c>
      <c r="C396" t="s">
        <v>1495</v>
      </c>
      <c r="D396">
        <v>10</v>
      </c>
      <c r="E396" t="s">
        <v>222</v>
      </c>
      <c r="G396" t="s">
        <v>745</v>
      </c>
      <c r="I396" t="s">
        <v>1565</v>
      </c>
      <c r="K396" t="s">
        <v>1437</v>
      </c>
      <c r="M396">
        <v>665</v>
      </c>
      <c r="N396">
        <v>29</v>
      </c>
      <c r="O396">
        <v>11</v>
      </c>
    </row>
    <row r="397" spans="1:15" x14ac:dyDescent="0.2">
      <c r="A397" s="2">
        <v>44378</v>
      </c>
      <c r="B397" t="s">
        <v>135</v>
      </c>
      <c r="C397" t="s">
        <v>1495</v>
      </c>
      <c r="D397">
        <v>11</v>
      </c>
      <c r="E397" t="s">
        <v>827</v>
      </c>
      <c r="G397" t="s">
        <v>785</v>
      </c>
      <c r="I397" t="s">
        <v>1566</v>
      </c>
      <c r="K397" t="s">
        <v>1567</v>
      </c>
      <c r="M397">
        <v>664</v>
      </c>
      <c r="N397">
        <v>32</v>
      </c>
      <c r="O397">
        <v>9</v>
      </c>
    </row>
    <row r="398" spans="1:15" x14ac:dyDescent="0.2">
      <c r="A398" s="2">
        <v>44378</v>
      </c>
      <c r="B398" t="s">
        <v>135</v>
      </c>
      <c r="C398" t="s">
        <v>1495</v>
      </c>
      <c r="D398">
        <v>12</v>
      </c>
      <c r="E398" t="s">
        <v>224</v>
      </c>
      <c r="G398" t="s">
        <v>894</v>
      </c>
      <c r="I398" t="s">
        <v>1568</v>
      </c>
      <c r="K398" t="s">
        <v>1569</v>
      </c>
      <c r="M398">
        <v>661</v>
      </c>
      <c r="N398">
        <v>30</v>
      </c>
      <c r="O398">
        <v>6</v>
      </c>
    </row>
    <row r="399" spans="1:15" x14ac:dyDescent="0.2">
      <c r="A399" s="2">
        <v>44378</v>
      </c>
      <c r="B399" t="s">
        <v>135</v>
      </c>
      <c r="C399" t="s">
        <v>1495</v>
      </c>
      <c r="D399">
        <v>13</v>
      </c>
      <c r="E399" t="s">
        <v>293</v>
      </c>
      <c r="G399" t="s">
        <v>566</v>
      </c>
      <c r="I399" t="s">
        <v>1439</v>
      </c>
      <c r="K399" t="s">
        <v>1570</v>
      </c>
      <c r="M399">
        <v>661</v>
      </c>
      <c r="N399">
        <v>28</v>
      </c>
      <c r="O399">
        <v>14</v>
      </c>
    </row>
    <row r="400" spans="1:15" x14ac:dyDescent="0.2">
      <c r="A400" s="2">
        <v>44378</v>
      </c>
      <c r="B400" t="s">
        <v>135</v>
      </c>
      <c r="C400" t="s">
        <v>1495</v>
      </c>
      <c r="D400">
        <v>14</v>
      </c>
      <c r="E400" t="s">
        <v>694</v>
      </c>
      <c r="G400" t="s">
        <v>566</v>
      </c>
      <c r="I400" t="s">
        <v>1571</v>
      </c>
      <c r="K400" t="s">
        <v>1572</v>
      </c>
      <c r="M400">
        <v>660</v>
      </c>
      <c r="N400">
        <v>33</v>
      </c>
      <c r="O400">
        <v>11</v>
      </c>
    </row>
    <row r="401" spans="1:15" x14ac:dyDescent="0.2">
      <c r="A401" s="2">
        <v>44378</v>
      </c>
      <c r="B401" t="s">
        <v>135</v>
      </c>
      <c r="C401" t="s">
        <v>1495</v>
      </c>
      <c r="D401">
        <v>15</v>
      </c>
      <c r="E401" t="s">
        <v>297</v>
      </c>
      <c r="G401" t="s">
        <v>742</v>
      </c>
      <c r="I401" t="s">
        <v>1469</v>
      </c>
      <c r="K401" t="s">
        <v>1573</v>
      </c>
      <c r="M401">
        <v>660</v>
      </c>
      <c r="N401">
        <v>27</v>
      </c>
      <c r="O401">
        <v>5</v>
      </c>
    </row>
    <row r="402" spans="1:15" x14ac:dyDescent="0.2">
      <c r="A402" s="2">
        <v>44378</v>
      </c>
      <c r="B402" t="s">
        <v>135</v>
      </c>
      <c r="C402" t="s">
        <v>1495</v>
      </c>
      <c r="D402">
        <v>16</v>
      </c>
      <c r="E402" t="s">
        <v>295</v>
      </c>
      <c r="G402" t="s">
        <v>566</v>
      </c>
      <c r="I402" t="s">
        <v>1574</v>
      </c>
      <c r="K402" t="s">
        <v>1575</v>
      </c>
      <c r="M402">
        <v>659</v>
      </c>
      <c r="N402">
        <v>28</v>
      </c>
      <c r="O402">
        <v>9</v>
      </c>
    </row>
    <row r="403" spans="1:15" x14ac:dyDescent="0.2">
      <c r="A403" s="2">
        <v>44378</v>
      </c>
      <c r="B403" t="s">
        <v>135</v>
      </c>
      <c r="C403" t="s">
        <v>1495</v>
      </c>
      <c r="D403">
        <v>17</v>
      </c>
      <c r="E403" t="s">
        <v>43</v>
      </c>
      <c r="G403" t="s">
        <v>582</v>
      </c>
      <c r="I403" t="s">
        <v>1576</v>
      </c>
      <c r="K403" t="s">
        <v>1577</v>
      </c>
      <c r="M403">
        <v>658</v>
      </c>
      <c r="N403">
        <v>13</v>
      </c>
      <c r="O403">
        <v>6</v>
      </c>
    </row>
    <row r="404" spans="1:15" x14ac:dyDescent="0.2">
      <c r="A404" s="2">
        <v>44378</v>
      </c>
      <c r="B404" t="s">
        <v>135</v>
      </c>
      <c r="C404" t="s">
        <v>1495</v>
      </c>
      <c r="D404">
        <v>18</v>
      </c>
      <c r="E404" t="s">
        <v>831</v>
      </c>
      <c r="G404" t="s">
        <v>705</v>
      </c>
      <c r="I404" t="s">
        <v>819</v>
      </c>
      <c r="K404" t="s">
        <v>1578</v>
      </c>
      <c r="M404">
        <v>657</v>
      </c>
      <c r="N404">
        <v>12</v>
      </c>
      <c r="O404">
        <v>4</v>
      </c>
    </row>
    <row r="405" spans="1:15" x14ac:dyDescent="0.2">
      <c r="A405" s="2">
        <v>44378</v>
      </c>
      <c r="B405" t="s">
        <v>135</v>
      </c>
      <c r="C405" t="s">
        <v>1495</v>
      </c>
      <c r="D405">
        <v>19</v>
      </c>
      <c r="E405" t="s">
        <v>1289</v>
      </c>
      <c r="G405" t="s">
        <v>705</v>
      </c>
      <c r="I405" t="s">
        <v>1466</v>
      </c>
      <c r="K405" t="s">
        <v>1579</v>
      </c>
      <c r="M405">
        <v>657</v>
      </c>
      <c r="N405">
        <v>0</v>
      </c>
      <c r="O405">
        <v>0</v>
      </c>
    </row>
    <row r="406" spans="1:15" x14ac:dyDescent="0.2">
      <c r="A406" s="2">
        <v>44378</v>
      </c>
      <c r="B406" t="s">
        <v>135</v>
      </c>
      <c r="C406" t="s">
        <v>1495</v>
      </c>
      <c r="D406">
        <v>20</v>
      </c>
      <c r="E406" t="s">
        <v>302</v>
      </c>
      <c r="G406" t="s">
        <v>1291</v>
      </c>
      <c r="I406" t="s">
        <v>1580</v>
      </c>
      <c r="K406" t="s">
        <v>1581</v>
      </c>
      <c r="M406">
        <v>656</v>
      </c>
      <c r="N406">
        <v>23</v>
      </c>
      <c r="O406">
        <v>5</v>
      </c>
    </row>
    <row r="407" spans="1:15" x14ac:dyDescent="0.2">
      <c r="A407" s="2">
        <v>44378</v>
      </c>
      <c r="B407" t="s">
        <v>135</v>
      </c>
      <c r="C407" t="s">
        <v>1495</v>
      </c>
      <c r="D407">
        <v>21</v>
      </c>
      <c r="E407" t="s">
        <v>149</v>
      </c>
      <c r="G407" t="s">
        <v>1296</v>
      </c>
      <c r="I407" t="s">
        <v>1582</v>
      </c>
      <c r="K407" t="s">
        <v>1583</v>
      </c>
      <c r="M407">
        <v>654</v>
      </c>
      <c r="N407">
        <v>29</v>
      </c>
      <c r="O407">
        <v>12</v>
      </c>
    </row>
    <row r="408" spans="1:15" x14ac:dyDescent="0.2">
      <c r="A408" s="2">
        <v>44378</v>
      </c>
      <c r="B408" t="s">
        <v>135</v>
      </c>
      <c r="C408" t="s">
        <v>1495</v>
      </c>
      <c r="D408">
        <v>22</v>
      </c>
      <c r="E408" t="s">
        <v>695</v>
      </c>
      <c r="G408" t="s">
        <v>1299</v>
      </c>
      <c r="I408" t="s">
        <v>1584</v>
      </c>
      <c r="K408" t="s">
        <v>837</v>
      </c>
      <c r="M408">
        <v>654</v>
      </c>
      <c r="N408">
        <v>24</v>
      </c>
      <c r="O408">
        <v>3</v>
      </c>
    </row>
    <row r="409" spans="1:15" x14ac:dyDescent="0.2">
      <c r="A409" s="2">
        <v>44378</v>
      </c>
      <c r="B409" t="s">
        <v>135</v>
      </c>
      <c r="C409" t="s">
        <v>1495</v>
      </c>
      <c r="D409">
        <v>23</v>
      </c>
      <c r="E409" t="s">
        <v>229</v>
      </c>
      <c r="G409" t="s">
        <v>539</v>
      </c>
      <c r="I409" t="s">
        <v>1585</v>
      </c>
      <c r="K409" t="s">
        <v>1586</v>
      </c>
      <c r="M409">
        <v>654</v>
      </c>
      <c r="N409">
        <v>22</v>
      </c>
      <c r="O409">
        <v>5</v>
      </c>
    </row>
    <row r="410" spans="1:15" x14ac:dyDescent="0.2">
      <c r="A410" s="2">
        <v>44378</v>
      </c>
      <c r="B410" t="s">
        <v>135</v>
      </c>
      <c r="C410" t="s">
        <v>1495</v>
      </c>
      <c r="D410">
        <v>24</v>
      </c>
      <c r="E410" t="s">
        <v>668</v>
      </c>
      <c r="G410" t="s">
        <v>539</v>
      </c>
      <c r="I410" t="s">
        <v>1587</v>
      </c>
      <c r="K410" t="s">
        <v>1557</v>
      </c>
      <c r="M410">
        <v>653</v>
      </c>
      <c r="N410">
        <v>28</v>
      </c>
      <c r="O410">
        <v>7</v>
      </c>
    </row>
    <row r="411" spans="1:15" x14ac:dyDescent="0.2">
      <c r="A411" s="2">
        <v>44378</v>
      </c>
      <c r="B411" t="s">
        <v>135</v>
      </c>
      <c r="C411" t="s">
        <v>1495</v>
      </c>
      <c r="D411">
        <v>25</v>
      </c>
      <c r="E411" t="s">
        <v>60</v>
      </c>
      <c r="G411" t="s">
        <v>792</v>
      </c>
      <c r="I411" t="s">
        <v>1588</v>
      </c>
      <c r="K411" t="s">
        <v>1589</v>
      </c>
      <c r="M411">
        <v>653</v>
      </c>
      <c r="N411">
        <v>25</v>
      </c>
      <c r="O411">
        <v>8</v>
      </c>
    </row>
    <row r="412" spans="1:15" x14ac:dyDescent="0.2">
      <c r="A412" s="2">
        <v>44378</v>
      </c>
      <c r="B412" t="s">
        <v>135</v>
      </c>
      <c r="C412" t="s">
        <v>1495</v>
      </c>
      <c r="D412">
        <v>26</v>
      </c>
      <c r="E412" t="s">
        <v>838</v>
      </c>
      <c r="G412" t="s">
        <v>548</v>
      </c>
      <c r="I412" t="s">
        <v>1469</v>
      </c>
      <c r="K412" t="s">
        <v>1590</v>
      </c>
      <c r="M412">
        <v>649</v>
      </c>
      <c r="N412">
        <v>24</v>
      </c>
      <c r="O412">
        <v>7</v>
      </c>
    </row>
    <row r="413" spans="1:15" x14ac:dyDescent="0.2">
      <c r="A413" s="2">
        <v>44378</v>
      </c>
      <c r="B413" t="s">
        <v>135</v>
      </c>
      <c r="C413" t="s">
        <v>1495</v>
      </c>
      <c r="D413">
        <v>27</v>
      </c>
      <c r="E413" t="s">
        <v>39</v>
      </c>
      <c r="G413" t="s">
        <v>548</v>
      </c>
      <c r="I413" t="s">
        <v>1591</v>
      </c>
      <c r="K413" t="s">
        <v>1592</v>
      </c>
      <c r="M413">
        <v>647</v>
      </c>
      <c r="N413">
        <v>24</v>
      </c>
      <c r="O413">
        <v>8</v>
      </c>
    </row>
    <row r="414" spans="1:15" x14ac:dyDescent="0.2">
      <c r="A414" s="2">
        <v>44378</v>
      </c>
      <c r="B414" t="s">
        <v>135</v>
      </c>
      <c r="C414" t="s">
        <v>1495</v>
      </c>
      <c r="D414">
        <v>28</v>
      </c>
      <c r="E414" t="s">
        <v>689</v>
      </c>
      <c r="G414" t="s">
        <v>1314</v>
      </c>
      <c r="I414" t="s">
        <v>1593</v>
      </c>
      <c r="K414" t="s">
        <v>1594</v>
      </c>
      <c r="M414">
        <v>643</v>
      </c>
      <c r="N414">
        <v>25</v>
      </c>
      <c r="O414">
        <v>10</v>
      </c>
    </row>
    <row r="415" spans="1:15" x14ac:dyDescent="0.2">
      <c r="A415" s="2">
        <v>44378</v>
      </c>
      <c r="B415" t="s">
        <v>135</v>
      </c>
      <c r="C415" t="s">
        <v>1495</v>
      </c>
      <c r="D415">
        <v>29</v>
      </c>
      <c r="E415" t="s">
        <v>1317</v>
      </c>
      <c r="G415" t="s">
        <v>1127</v>
      </c>
      <c r="I415" t="s">
        <v>1595</v>
      </c>
      <c r="K415" t="s">
        <v>1596</v>
      </c>
      <c r="M415">
        <v>640</v>
      </c>
      <c r="N415">
        <v>20</v>
      </c>
      <c r="O415">
        <v>8</v>
      </c>
    </row>
    <row r="416" spans="1:15" x14ac:dyDescent="0.2">
      <c r="A416" s="2">
        <v>44378</v>
      </c>
      <c r="B416" t="s">
        <v>135</v>
      </c>
      <c r="C416" t="s">
        <v>1495</v>
      </c>
      <c r="D416">
        <v>30</v>
      </c>
      <c r="E416" t="s">
        <v>1320</v>
      </c>
      <c r="G416" t="s">
        <v>792</v>
      </c>
      <c r="I416" t="s">
        <v>1597</v>
      </c>
      <c r="K416" t="s">
        <v>1598</v>
      </c>
      <c r="M416">
        <v>639</v>
      </c>
      <c r="N416">
        <v>24</v>
      </c>
      <c r="O416">
        <v>6</v>
      </c>
    </row>
    <row r="417" spans="1:15" x14ac:dyDescent="0.2">
      <c r="A417" s="2">
        <v>44378</v>
      </c>
      <c r="B417" t="s">
        <v>135</v>
      </c>
      <c r="C417" t="s">
        <v>1495</v>
      </c>
      <c r="D417">
        <v>31</v>
      </c>
      <c r="E417" t="s">
        <v>64</v>
      </c>
      <c r="G417" t="s">
        <v>712</v>
      </c>
      <c r="I417" t="s">
        <v>1599</v>
      </c>
      <c r="K417" t="s">
        <v>1600</v>
      </c>
      <c r="M417">
        <v>639</v>
      </c>
      <c r="N417">
        <v>23</v>
      </c>
      <c r="O417">
        <v>5</v>
      </c>
    </row>
    <row r="418" spans="1:15" x14ac:dyDescent="0.2">
      <c r="A418" s="2">
        <v>44378</v>
      </c>
      <c r="B418" t="s">
        <v>135</v>
      </c>
      <c r="C418" t="s">
        <v>1495</v>
      </c>
      <c r="D418">
        <v>32</v>
      </c>
      <c r="E418" t="s">
        <v>296</v>
      </c>
      <c r="G418" t="s">
        <v>742</v>
      </c>
      <c r="I418" t="s">
        <v>1601</v>
      </c>
      <c r="K418" t="s">
        <v>1602</v>
      </c>
      <c r="M418">
        <v>633</v>
      </c>
      <c r="N418">
        <v>18</v>
      </c>
      <c r="O418">
        <v>3</v>
      </c>
    </row>
    <row r="419" spans="1:15" x14ac:dyDescent="0.2">
      <c r="A419" s="2">
        <v>44378</v>
      </c>
      <c r="B419" t="s">
        <v>135</v>
      </c>
      <c r="C419" t="s">
        <v>1495</v>
      </c>
      <c r="D419">
        <v>33</v>
      </c>
      <c r="E419" t="s">
        <v>232</v>
      </c>
      <c r="G419" t="s">
        <v>1329</v>
      </c>
      <c r="I419" t="s">
        <v>1603</v>
      </c>
      <c r="K419" t="s">
        <v>1604</v>
      </c>
      <c r="M419">
        <v>627</v>
      </c>
      <c r="N419">
        <v>25</v>
      </c>
      <c r="O419">
        <v>9</v>
      </c>
    </row>
    <row r="420" spans="1:15" x14ac:dyDescent="0.2">
      <c r="A420" s="2">
        <v>44378</v>
      </c>
      <c r="B420" t="s">
        <v>135</v>
      </c>
      <c r="C420" t="s">
        <v>1495</v>
      </c>
      <c r="D420">
        <v>34</v>
      </c>
      <c r="E420" t="s">
        <v>52</v>
      </c>
      <c r="G420" t="s">
        <v>1335</v>
      </c>
      <c r="I420" t="s">
        <v>1605</v>
      </c>
      <c r="K420" t="s">
        <v>1606</v>
      </c>
      <c r="M420">
        <v>597</v>
      </c>
      <c r="N420">
        <v>5</v>
      </c>
      <c r="O420">
        <v>2</v>
      </c>
    </row>
    <row r="421" spans="1:15" x14ac:dyDescent="0.2">
      <c r="A421" s="2">
        <v>44378</v>
      </c>
      <c r="B421" t="s">
        <v>135</v>
      </c>
      <c r="C421" t="s">
        <v>1495</v>
      </c>
      <c r="D421">
        <v>35</v>
      </c>
      <c r="E421" t="s">
        <v>57</v>
      </c>
      <c r="G421" t="s">
        <v>725</v>
      </c>
      <c r="I421" t="s">
        <v>1607</v>
      </c>
      <c r="K421" t="s">
        <v>1608</v>
      </c>
      <c r="M421">
        <v>582</v>
      </c>
      <c r="N421">
        <v>8</v>
      </c>
      <c r="O421">
        <v>2</v>
      </c>
    </row>
    <row r="422" spans="1:15" x14ac:dyDescent="0.2">
      <c r="A422" s="2">
        <v>44378</v>
      </c>
      <c r="B422" t="s">
        <v>135</v>
      </c>
      <c r="C422" t="s">
        <v>1495</v>
      </c>
      <c r="D422">
        <v>36</v>
      </c>
      <c r="E422" t="s">
        <v>279</v>
      </c>
      <c r="G422" t="s">
        <v>742</v>
      </c>
      <c r="I422" t="s">
        <v>1609</v>
      </c>
      <c r="K422" t="s">
        <v>1610</v>
      </c>
      <c r="M422">
        <v>472</v>
      </c>
      <c r="N422">
        <v>4</v>
      </c>
      <c r="O422">
        <v>2</v>
      </c>
    </row>
    <row r="424" spans="1:15" x14ac:dyDescent="0.2">
      <c r="A424" s="2">
        <v>44256</v>
      </c>
      <c r="B424" t="s">
        <v>169</v>
      </c>
      <c r="C424" t="s">
        <v>1625</v>
      </c>
      <c r="D424">
        <v>1</v>
      </c>
      <c r="E424" t="s">
        <v>168</v>
      </c>
      <c r="G424" t="s">
        <v>908</v>
      </c>
      <c r="I424" t="s">
        <v>1349</v>
      </c>
      <c r="K424" t="s">
        <v>1445</v>
      </c>
      <c r="M424">
        <v>671</v>
      </c>
      <c r="N424">
        <v>31</v>
      </c>
      <c r="O424">
        <v>12</v>
      </c>
    </row>
    <row r="425" spans="1:15" x14ac:dyDescent="0.2">
      <c r="A425" s="2">
        <v>44256</v>
      </c>
      <c r="B425" t="s">
        <v>169</v>
      </c>
      <c r="C425" t="s">
        <v>1625</v>
      </c>
      <c r="D425">
        <v>2</v>
      </c>
      <c r="E425" t="s">
        <v>162</v>
      </c>
      <c r="G425" t="s">
        <v>582</v>
      </c>
      <c r="I425" t="s">
        <v>1343</v>
      </c>
      <c r="K425" t="s">
        <v>1346</v>
      </c>
      <c r="M425">
        <v>661</v>
      </c>
      <c r="N425">
        <v>27</v>
      </c>
      <c r="O425">
        <v>12</v>
      </c>
    </row>
    <row r="426" spans="1:15" x14ac:dyDescent="0.2">
      <c r="A426" s="2">
        <v>44256</v>
      </c>
      <c r="B426" t="s">
        <v>169</v>
      </c>
      <c r="C426" t="s">
        <v>1625</v>
      </c>
      <c r="D426">
        <v>3</v>
      </c>
      <c r="E426" t="s">
        <v>163</v>
      </c>
      <c r="G426" t="s">
        <v>1053</v>
      </c>
      <c r="I426" t="s">
        <v>1066</v>
      </c>
      <c r="K426" t="s">
        <v>1664</v>
      </c>
      <c r="M426">
        <v>660</v>
      </c>
      <c r="N426">
        <v>27</v>
      </c>
      <c r="O426">
        <v>7</v>
      </c>
    </row>
    <row r="427" spans="1:15" x14ac:dyDescent="0.2">
      <c r="A427" s="2">
        <v>44256</v>
      </c>
      <c r="B427" t="s">
        <v>169</v>
      </c>
      <c r="C427" t="s">
        <v>1625</v>
      </c>
      <c r="D427">
        <v>4</v>
      </c>
      <c r="E427" t="s">
        <v>43</v>
      </c>
      <c r="G427" t="s">
        <v>582</v>
      </c>
      <c r="I427" t="s">
        <v>1347</v>
      </c>
      <c r="K427" t="s">
        <v>1665</v>
      </c>
      <c r="M427">
        <v>653</v>
      </c>
      <c r="N427">
        <v>28</v>
      </c>
      <c r="O427">
        <v>15</v>
      </c>
    </row>
    <row r="428" spans="1:15" x14ac:dyDescent="0.2">
      <c r="A428" s="2">
        <v>44256</v>
      </c>
      <c r="B428" t="s">
        <v>169</v>
      </c>
      <c r="C428" t="s">
        <v>1625</v>
      </c>
      <c r="D428">
        <v>5</v>
      </c>
      <c r="E428" t="s">
        <v>172</v>
      </c>
      <c r="G428" t="s">
        <v>975</v>
      </c>
      <c r="I428" t="s">
        <v>1356</v>
      </c>
      <c r="K428" t="s">
        <v>1666</v>
      </c>
      <c r="M428">
        <v>647</v>
      </c>
      <c r="N428">
        <v>23</v>
      </c>
      <c r="O428">
        <v>10</v>
      </c>
    </row>
    <row r="429" spans="1:15" x14ac:dyDescent="0.2">
      <c r="A429" s="2">
        <v>44256</v>
      </c>
      <c r="B429" t="s">
        <v>169</v>
      </c>
      <c r="C429" t="s">
        <v>1625</v>
      </c>
      <c r="D429">
        <v>6</v>
      </c>
      <c r="E429" t="s">
        <v>176</v>
      </c>
      <c r="G429" t="s">
        <v>908</v>
      </c>
      <c r="I429" t="s">
        <v>1352</v>
      </c>
      <c r="K429" t="s">
        <v>1484</v>
      </c>
      <c r="M429">
        <v>640</v>
      </c>
      <c r="N429">
        <v>23</v>
      </c>
      <c r="O429">
        <v>13</v>
      </c>
    </row>
    <row r="430" spans="1:15" x14ac:dyDescent="0.2">
      <c r="A430" s="2">
        <v>44256</v>
      </c>
      <c r="B430" t="s">
        <v>169</v>
      </c>
      <c r="C430" t="s">
        <v>1625</v>
      </c>
      <c r="D430">
        <v>7</v>
      </c>
      <c r="E430" t="s">
        <v>1667</v>
      </c>
      <c r="G430" t="s">
        <v>1668</v>
      </c>
      <c r="I430" t="s">
        <v>1669</v>
      </c>
      <c r="K430" t="s">
        <v>1670</v>
      </c>
      <c r="M430">
        <v>634</v>
      </c>
      <c r="N430">
        <v>22</v>
      </c>
      <c r="O430">
        <v>7</v>
      </c>
    </row>
    <row r="431" spans="1:15" x14ac:dyDescent="0.2">
      <c r="A431" s="2">
        <v>44256</v>
      </c>
      <c r="B431" t="s">
        <v>169</v>
      </c>
      <c r="C431" t="s">
        <v>1625</v>
      </c>
      <c r="D431">
        <v>8</v>
      </c>
      <c r="E431" t="s">
        <v>186</v>
      </c>
      <c r="G431" t="s">
        <v>582</v>
      </c>
      <c r="I431" t="s">
        <v>1488</v>
      </c>
      <c r="K431" t="s">
        <v>1487</v>
      </c>
      <c r="M431">
        <v>618</v>
      </c>
      <c r="N431">
        <v>21</v>
      </c>
      <c r="O431">
        <v>4</v>
      </c>
    </row>
    <row r="432" spans="1:15" x14ac:dyDescent="0.2">
      <c r="A432" s="2">
        <v>44256</v>
      </c>
      <c r="B432" t="s">
        <v>169</v>
      </c>
      <c r="C432" t="s">
        <v>1625</v>
      </c>
      <c r="D432">
        <v>9</v>
      </c>
      <c r="E432" t="s">
        <v>175</v>
      </c>
      <c r="G432" t="s">
        <v>908</v>
      </c>
      <c r="I432" t="s">
        <v>1671</v>
      </c>
      <c r="K432" t="s">
        <v>1672</v>
      </c>
      <c r="M432">
        <v>597</v>
      </c>
      <c r="N432">
        <v>8</v>
      </c>
      <c r="O432">
        <v>4</v>
      </c>
    </row>
    <row r="433" spans="1:15" x14ac:dyDescent="0.2">
      <c r="A433" s="2">
        <v>44256</v>
      </c>
      <c r="B433" t="s">
        <v>169</v>
      </c>
      <c r="C433" t="s">
        <v>1625</v>
      </c>
      <c r="D433">
        <v>10</v>
      </c>
      <c r="E433" t="s">
        <v>1673</v>
      </c>
      <c r="G433" t="s">
        <v>1674</v>
      </c>
      <c r="I433" t="s">
        <v>1675</v>
      </c>
      <c r="K433" t="s">
        <v>879</v>
      </c>
      <c r="M433">
        <v>592</v>
      </c>
      <c r="N433">
        <v>8</v>
      </c>
      <c r="O433">
        <v>2</v>
      </c>
    </row>
    <row r="435" spans="1:15" x14ac:dyDescent="0.2">
      <c r="A435" s="2">
        <v>44228</v>
      </c>
      <c r="B435" t="s">
        <v>300</v>
      </c>
      <c r="C435" t="s">
        <v>417</v>
      </c>
      <c r="D435">
        <v>1</v>
      </c>
      <c r="E435" t="s">
        <v>21</v>
      </c>
      <c r="G435" t="s">
        <v>745</v>
      </c>
      <c r="I435" t="s">
        <v>1719</v>
      </c>
      <c r="K435" t="s">
        <v>1442</v>
      </c>
      <c r="M435">
        <v>681</v>
      </c>
      <c r="N435">
        <v>37</v>
      </c>
      <c r="O435">
        <v>15</v>
      </c>
    </row>
    <row r="436" spans="1:15" x14ac:dyDescent="0.2">
      <c r="A436" s="2">
        <v>44228</v>
      </c>
      <c r="B436" t="s">
        <v>300</v>
      </c>
      <c r="C436" t="s">
        <v>417</v>
      </c>
      <c r="D436">
        <v>2</v>
      </c>
      <c r="E436" t="s">
        <v>290</v>
      </c>
      <c r="G436" t="s">
        <v>901</v>
      </c>
      <c r="I436" t="s">
        <v>1442</v>
      </c>
      <c r="K436" t="s">
        <v>1719</v>
      </c>
      <c r="M436">
        <v>681</v>
      </c>
      <c r="N436">
        <v>37</v>
      </c>
      <c r="O436">
        <v>13</v>
      </c>
    </row>
    <row r="437" spans="1:15" x14ac:dyDescent="0.2">
      <c r="A437" s="2">
        <v>44228</v>
      </c>
      <c r="B437" t="s">
        <v>300</v>
      </c>
      <c r="C437" t="s">
        <v>417</v>
      </c>
      <c r="D437">
        <v>3</v>
      </c>
      <c r="E437" t="s">
        <v>14</v>
      </c>
      <c r="G437" t="s">
        <v>792</v>
      </c>
      <c r="I437" t="s">
        <v>1720</v>
      </c>
      <c r="K437" t="s">
        <v>1450</v>
      </c>
      <c r="M437">
        <v>677</v>
      </c>
      <c r="N437">
        <v>38</v>
      </c>
      <c r="O437">
        <v>13</v>
      </c>
    </row>
    <row r="438" spans="1:15" x14ac:dyDescent="0.2">
      <c r="A438" s="2">
        <v>44228</v>
      </c>
      <c r="B438" t="s">
        <v>300</v>
      </c>
      <c r="C438" t="s">
        <v>417</v>
      </c>
      <c r="D438">
        <v>4</v>
      </c>
      <c r="E438" t="s">
        <v>38</v>
      </c>
      <c r="G438" t="s">
        <v>586</v>
      </c>
      <c r="I438" t="s">
        <v>1721</v>
      </c>
      <c r="K438" t="s">
        <v>1448</v>
      </c>
      <c r="M438">
        <v>673</v>
      </c>
      <c r="N438">
        <v>34</v>
      </c>
      <c r="O438">
        <v>10</v>
      </c>
    </row>
    <row r="439" spans="1:15" x14ac:dyDescent="0.2">
      <c r="A439" s="2">
        <v>44228</v>
      </c>
      <c r="B439" t="s">
        <v>300</v>
      </c>
      <c r="C439" t="s">
        <v>417</v>
      </c>
      <c r="D439">
        <v>5</v>
      </c>
      <c r="E439" t="s">
        <v>27</v>
      </c>
      <c r="G439" t="s">
        <v>586</v>
      </c>
      <c r="I439" t="s">
        <v>1722</v>
      </c>
      <c r="K439" t="s">
        <v>1723</v>
      </c>
      <c r="M439">
        <v>667</v>
      </c>
      <c r="N439">
        <v>37</v>
      </c>
      <c r="O439">
        <v>14</v>
      </c>
    </row>
    <row r="440" spans="1:15" x14ac:dyDescent="0.2">
      <c r="A440" s="2">
        <v>44228</v>
      </c>
      <c r="B440" t="s">
        <v>300</v>
      </c>
      <c r="C440" t="s">
        <v>417</v>
      </c>
      <c r="D440">
        <v>6</v>
      </c>
      <c r="E440" t="s">
        <v>51</v>
      </c>
      <c r="G440" t="s">
        <v>553</v>
      </c>
      <c r="I440" t="s">
        <v>1724</v>
      </c>
      <c r="K440" t="s">
        <v>1725</v>
      </c>
      <c r="M440">
        <v>667</v>
      </c>
      <c r="N440">
        <v>32</v>
      </c>
      <c r="O440">
        <v>15</v>
      </c>
    </row>
    <row r="441" spans="1:15" x14ac:dyDescent="0.2">
      <c r="A441" s="2">
        <v>44228</v>
      </c>
      <c r="B441" t="s">
        <v>300</v>
      </c>
      <c r="C441" t="s">
        <v>417</v>
      </c>
      <c r="D441">
        <v>7</v>
      </c>
      <c r="E441" t="s">
        <v>297</v>
      </c>
      <c r="G441" t="s">
        <v>742</v>
      </c>
      <c r="I441" t="s">
        <v>1447</v>
      </c>
      <c r="K441" t="s">
        <v>1462</v>
      </c>
      <c r="M441">
        <v>664</v>
      </c>
      <c r="N441">
        <v>31</v>
      </c>
      <c r="O441">
        <v>7</v>
      </c>
    </row>
    <row r="442" spans="1:15" x14ac:dyDescent="0.2">
      <c r="A442" s="2">
        <v>44228</v>
      </c>
      <c r="B442" t="s">
        <v>300</v>
      </c>
      <c r="C442" t="s">
        <v>417</v>
      </c>
      <c r="D442">
        <v>8</v>
      </c>
      <c r="E442" t="s">
        <v>288</v>
      </c>
      <c r="G442" t="s">
        <v>901</v>
      </c>
      <c r="I442" t="s">
        <v>1726</v>
      </c>
      <c r="K442" t="s">
        <v>1438</v>
      </c>
      <c r="M442">
        <v>664</v>
      </c>
      <c r="N442">
        <v>28</v>
      </c>
      <c r="O442">
        <v>11</v>
      </c>
    </row>
    <row r="443" spans="1:15" x14ac:dyDescent="0.2">
      <c r="A443" s="2">
        <v>44228</v>
      </c>
      <c r="B443" t="s">
        <v>300</v>
      </c>
      <c r="C443" t="s">
        <v>417</v>
      </c>
      <c r="D443">
        <v>9</v>
      </c>
      <c r="E443" t="s">
        <v>32</v>
      </c>
      <c r="G443" t="s">
        <v>894</v>
      </c>
      <c r="I443" t="s">
        <v>1727</v>
      </c>
      <c r="K443" t="s">
        <v>1566</v>
      </c>
      <c r="M443">
        <v>664</v>
      </c>
      <c r="N443">
        <v>28</v>
      </c>
      <c r="O443">
        <v>5</v>
      </c>
    </row>
    <row r="444" spans="1:15" x14ac:dyDescent="0.2">
      <c r="A444" s="2">
        <v>44228</v>
      </c>
      <c r="B444" t="s">
        <v>300</v>
      </c>
      <c r="C444" t="s">
        <v>417</v>
      </c>
      <c r="D444">
        <v>10</v>
      </c>
      <c r="E444" t="s">
        <v>62</v>
      </c>
      <c r="G444" t="s">
        <v>792</v>
      </c>
      <c r="I444" t="s">
        <v>1728</v>
      </c>
      <c r="K444" t="s">
        <v>1729</v>
      </c>
      <c r="M444">
        <v>655</v>
      </c>
      <c r="N444">
        <v>28</v>
      </c>
      <c r="O444">
        <v>6</v>
      </c>
    </row>
    <row r="445" spans="1:15" x14ac:dyDescent="0.2">
      <c r="A445" s="2">
        <v>44228</v>
      </c>
      <c r="B445" t="s">
        <v>300</v>
      </c>
      <c r="C445" t="s">
        <v>417</v>
      </c>
      <c r="D445">
        <v>11</v>
      </c>
      <c r="E445" t="s">
        <v>60</v>
      </c>
      <c r="G445" t="s">
        <v>792</v>
      </c>
      <c r="I445" t="s">
        <v>1730</v>
      </c>
      <c r="K445" t="s">
        <v>1731</v>
      </c>
      <c r="M445">
        <v>654</v>
      </c>
      <c r="N445">
        <v>21</v>
      </c>
      <c r="O445">
        <v>10</v>
      </c>
    </row>
    <row r="446" spans="1:15" x14ac:dyDescent="0.2">
      <c r="A446" s="2">
        <v>44228</v>
      </c>
      <c r="B446" t="s">
        <v>300</v>
      </c>
      <c r="C446" t="s">
        <v>417</v>
      </c>
      <c r="D446">
        <v>12</v>
      </c>
      <c r="E446" t="s">
        <v>831</v>
      </c>
      <c r="G446" t="s">
        <v>705</v>
      </c>
      <c r="I446" t="s">
        <v>1732</v>
      </c>
      <c r="K446" t="s">
        <v>1733</v>
      </c>
      <c r="M446">
        <v>647</v>
      </c>
      <c r="N446">
        <v>25</v>
      </c>
      <c r="O446">
        <v>4</v>
      </c>
    </row>
    <row r="447" spans="1:15" x14ac:dyDescent="0.2">
      <c r="A447" s="2">
        <v>44228</v>
      </c>
      <c r="B447" t="s">
        <v>300</v>
      </c>
      <c r="C447" t="s">
        <v>417</v>
      </c>
      <c r="D447">
        <v>13</v>
      </c>
      <c r="E447" t="s">
        <v>222</v>
      </c>
      <c r="G447" t="s">
        <v>745</v>
      </c>
      <c r="I447" t="s">
        <v>1734</v>
      </c>
      <c r="K447" t="s">
        <v>1735</v>
      </c>
      <c r="M447">
        <v>642</v>
      </c>
      <c r="N447">
        <v>22</v>
      </c>
      <c r="O447">
        <v>7</v>
      </c>
    </row>
    <row r="448" spans="1:15" x14ac:dyDescent="0.2">
      <c r="A448" s="2">
        <v>44228</v>
      </c>
      <c r="B448" t="s">
        <v>300</v>
      </c>
      <c r="C448" t="s">
        <v>417</v>
      </c>
      <c r="D448">
        <v>14</v>
      </c>
      <c r="E448" t="s">
        <v>40</v>
      </c>
      <c r="G448" t="s">
        <v>705</v>
      </c>
      <c r="I448" t="s">
        <v>1736</v>
      </c>
      <c r="K448" t="s">
        <v>1737</v>
      </c>
      <c r="M448">
        <v>640</v>
      </c>
      <c r="N448">
        <v>13</v>
      </c>
      <c r="O448">
        <v>5</v>
      </c>
    </row>
    <row r="449" spans="1:15" x14ac:dyDescent="0.2">
      <c r="A449" s="2">
        <v>44228</v>
      </c>
      <c r="B449" t="s">
        <v>300</v>
      </c>
      <c r="C449" t="s">
        <v>417</v>
      </c>
      <c r="D449">
        <v>15</v>
      </c>
      <c r="E449" t="s">
        <v>1289</v>
      </c>
      <c r="G449" t="s">
        <v>705</v>
      </c>
      <c r="I449" t="s">
        <v>1738</v>
      </c>
      <c r="K449" t="s">
        <v>1739</v>
      </c>
      <c r="M449">
        <v>639</v>
      </c>
      <c r="N449">
        <v>23</v>
      </c>
      <c r="O449">
        <v>9</v>
      </c>
    </row>
    <row r="450" spans="1:15" x14ac:dyDescent="0.2">
      <c r="A450" s="2">
        <v>44228</v>
      </c>
      <c r="B450" t="s">
        <v>300</v>
      </c>
      <c r="C450" t="s">
        <v>417</v>
      </c>
      <c r="D450">
        <v>16</v>
      </c>
      <c r="E450" t="s">
        <v>1740</v>
      </c>
      <c r="G450" t="s">
        <v>742</v>
      </c>
      <c r="I450" t="s">
        <v>1741</v>
      </c>
      <c r="K450" t="s">
        <v>1742</v>
      </c>
      <c r="M450">
        <v>633</v>
      </c>
      <c r="N450">
        <v>18</v>
      </c>
      <c r="O450">
        <v>6</v>
      </c>
    </row>
    <row r="451" spans="1:15" x14ac:dyDescent="0.2">
      <c r="A451" s="2">
        <v>44228</v>
      </c>
      <c r="B451" t="s">
        <v>300</v>
      </c>
      <c r="C451" t="s">
        <v>417</v>
      </c>
      <c r="D451">
        <v>17</v>
      </c>
      <c r="E451" t="s">
        <v>296</v>
      </c>
      <c r="G451" t="s">
        <v>742</v>
      </c>
      <c r="I451" t="s">
        <v>1743</v>
      </c>
      <c r="K451" t="s">
        <v>1744</v>
      </c>
      <c r="M451">
        <v>623</v>
      </c>
      <c r="N451">
        <v>17</v>
      </c>
      <c r="O451">
        <v>5</v>
      </c>
    </row>
    <row r="452" spans="1:15" x14ac:dyDescent="0.2">
      <c r="A452" s="2">
        <v>44228</v>
      </c>
      <c r="B452" t="s">
        <v>300</v>
      </c>
      <c r="C452" t="s">
        <v>417</v>
      </c>
      <c r="D452">
        <v>18</v>
      </c>
      <c r="E452" t="s">
        <v>373</v>
      </c>
      <c r="G452" t="s">
        <v>848</v>
      </c>
      <c r="I452" t="s">
        <v>1745</v>
      </c>
      <c r="K452" t="s">
        <v>1746</v>
      </c>
      <c r="M452">
        <v>613</v>
      </c>
      <c r="N452">
        <v>20</v>
      </c>
      <c r="O452">
        <v>8</v>
      </c>
    </row>
    <row r="453" spans="1:15" x14ac:dyDescent="0.2">
      <c r="A453" s="2">
        <v>44228</v>
      </c>
      <c r="B453" t="s">
        <v>300</v>
      </c>
      <c r="C453" t="s">
        <v>417</v>
      </c>
      <c r="D453">
        <v>19</v>
      </c>
      <c r="E453" t="s">
        <v>63</v>
      </c>
      <c r="G453" t="s">
        <v>705</v>
      </c>
      <c r="I453" t="s">
        <v>1747</v>
      </c>
      <c r="K453" t="s">
        <v>940</v>
      </c>
      <c r="M453">
        <v>604</v>
      </c>
      <c r="N453">
        <v>13</v>
      </c>
      <c r="O453">
        <v>5</v>
      </c>
    </row>
    <row r="454" spans="1:15" x14ac:dyDescent="0.2">
      <c r="A454" s="2">
        <v>44228</v>
      </c>
      <c r="B454" t="s">
        <v>300</v>
      </c>
      <c r="C454" t="s">
        <v>417</v>
      </c>
      <c r="D454">
        <v>20</v>
      </c>
      <c r="E454" t="s">
        <v>374</v>
      </c>
      <c r="G454" t="s">
        <v>848</v>
      </c>
      <c r="I454" t="s">
        <v>1748</v>
      </c>
      <c r="K454" t="s">
        <v>1749</v>
      </c>
      <c r="M454">
        <v>591</v>
      </c>
      <c r="N454">
        <v>11</v>
      </c>
      <c r="O454">
        <v>3</v>
      </c>
    </row>
    <row r="455" spans="1:15" x14ac:dyDescent="0.2">
      <c r="A455" s="2">
        <v>44228</v>
      </c>
      <c r="B455" t="s">
        <v>300</v>
      </c>
      <c r="C455" t="s">
        <v>417</v>
      </c>
      <c r="D455">
        <v>21</v>
      </c>
      <c r="E455" t="s">
        <v>845</v>
      </c>
      <c r="G455" t="s">
        <v>742</v>
      </c>
      <c r="I455" t="s">
        <v>1750</v>
      </c>
      <c r="K455" t="s">
        <v>1751</v>
      </c>
      <c r="M455">
        <v>590</v>
      </c>
      <c r="N455">
        <v>15</v>
      </c>
      <c r="O455">
        <v>6</v>
      </c>
    </row>
    <row r="456" spans="1:15" x14ac:dyDescent="0.2">
      <c r="A456" s="2">
        <v>44228</v>
      </c>
      <c r="B456" t="s">
        <v>300</v>
      </c>
      <c r="C456" t="s">
        <v>417</v>
      </c>
      <c r="D456">
        <v>22</v>
      </c>
      <c r="E456" t="s">
        <v>279</v>
      </c>
      <c r="G456" t="s">
        <v>742</v>
      </c>
      <c r="I456" t="s">
        <v>1752</v>
      </c>
      <c r="K456" t="s">
        <v>1379</v>
      </c>
      <c r="M456">
        <v>586</v>
      </c>
      <c r="N456">
        <v>8</v>
      </c>
      <c r="O456">
        <v>5</v>
      </c>
    </row>
    <row r="457" spans="1:15" x14ac:dyDescent="0.2">
      <c r="A457" s="2">
        <v>44228</v>
      </c>
      <c r="B457" t="s">
        <v>300</v>
      </c>
      <c r="C457" t="s">
        <v>417</v>
      </c>
      <c r="D457">
        <v>23</v>
      </c>
      <c r="E457" t="s">
        <v>372</v>
      </c>
      <c r="G457" t="s">
        <v>848</v>
      </c>
      <c r="I457" t="s">
        <v>1753</v>
      </c>
      <c r="K457" t="s">
        <v>1754</v>
      </c>
      <c r="M457">
        <v>527</v>
      </c>
      <c r="N457">
        <v>2</v>
      </c>
      <c r="O457">
        <v>2</v>
      </c>
    </row>
    <row r="458" spans="1:15" x14ac:dyDescent="0.2">
      <c r="A458" s="2">
        <v>44228</v>
      </c>
      <c r="B458" t="s">
        <v>300</v>
      </c>
      <c r="C458" t="s">
        <v>417</v>
      </c>
      <c r="D458">
        <v>24</v>
      </c>
      <c r="E458" t="s">
        <v>375</v>
      </c>
      <c r="G458" t="s">
        <v>856</v>
      </c>
      <c r="I458" t="s">
        <v>1755</v>
      </c>
      <c r="K458" t="s">
        <v>1756</v>
      </c>
      <c r="M458">
        <v>502</v>
      </c>
      <c r="N458">
        <v>3</v>
      </c>
      <c r="O458">
        <v>1</v>
      </c>
    </row>
    <row r="460" spans="1:15" x14ac:dyDescent="0.2">
      <c r="A460" s="7">
        <v>44795</v>
      </c>
      <c r="B460" t="s">
        <v>9</v>
      </c>
      <c r="C460" t="s">
        <v>643</v>
      </c>
      <c r="D460">
        <v>1</v>
      </c>
      <c r="E460" t="s">
        <v>218</v>
      </c>
      <c r="G460" t="s">
        <v>867</v>
      </c>
      <c r="I460">
        <v>349</v>
      </c>
      <c r="J460">
        <v>2</v>
      </c>
      <c r="K460">
        <v>346</v>
      </c>
      <c r="L460">
        <v>2</v>
      </c>
      <c r="M460">
        <v>695</v>
      </c>
      <c r="N460">
        <v>50</v>
      </c>
      <c r="O460">
        <v>21</v>
      </c>
    </row>
    <row r="461" spans="1:15" x14ac:dyDescent="0.2">
      <c r="A461" s="7">
        <v>44795</v>
      </c>
      <c r="B461" t="s">
        <v>9</v>
      </c>
      <c r="C461" t="s">
        <v>643</v>
      </c>
      <c r="D461">
        <v>2</v>
      </c>
      <c r="E461" t="s">
        <v>11</v>
      </c>
      <c r="G461" t="s">
        <v>542</v>
      </c>
      <c r="I461">
        <v>349</v>
      </c>
      <c r="J461">
        <v>4</v>
      </c>
      <c r="K461">
        <v>346</v>
      </c>
      <c r="L461">
        <v>3</v>
      </c>
      <c r="M461">
        <v>695</v>
      </c>
      <c r="N461">
        <v>48</v>
      </c>
      <c r="O461">
        <v>22</v>
      </c>
    </row>
    <row r="462" spans="1:15" x14ac:dyDescent="0.2">
      <c r="A462" s="7">
        <v>44795</v>
      </c>
      <c r="B462" t="s">
        <v>9</v>
      </c>
      <c r="C462" t="s">
        <v>643</v>
      </c>
      <c r="D462">
        <v>3</v>
      </c>
      <c r="E462" t="s">
        <v>14</v>
      </c>
      <c r="G462" t="s">
        <v>1767</v>
      </c>
      <c r="I462">
        <v>349</v>
      </c>
      <c r="J462">
        <v>3</v>
      </c>
      <c r="K462">
        <v>345</v>
      </c>
      <c r="L462">
        <v>5</v>
      </c>
      <c r="M462">
        <v>694</v>
      </c>
      <c r="N462">
        <v>47</v>
      </c>
      <c r="O462">
        <v>20</v>
      </c>
    </row>
    <row r="463" spans="1:15" x14ac:dyDescent="0.2">
      <c r="A463" s="7">
        <v>44795</v>
      </c>
      <c r="B463" t="s">
        <v>9</v>
      </c>
      <c r="C463" t="s">
        <v>643</v>
      </c>
      <c r="D463">
        <v>4</v>
      </c>
      <c r="E463" t="s">
        <v>5</v>
      </c>
      <c r="G463" t="s">
        <v>1764</v>
      </c>
      <c r="I463">
        <v>346</v>
      </c>
      <c r="J463">
        <v>6</v>
      </c>
      <c r="K463">
        <v>344</v>
      </c>
      <c r="L463">
        <v>6</v>
      </c>
      <c r="M463">
        <v>690</v>
      </c>
      <c r="N463">
        <v>43</v>
      </c>
      <c r="O463">
        <v>19</v>
      </c>
    </row>
    <row r="464" spans="1:15" x14ac:dyDescent="0.2">
      <c r="A464" s="7">
        <v>44795</v>
      </c>
      <c r="B464" t="s">
        <v>9</v>
      </c>
      <c r="C464" t="s">
        <v>643</v>
      </c>
      <c r="D464">
        <v>5</v>
      </c>
      <c r="E464" t="s">
        <v>1254</v>
      </c>
      <c r="G464" t="s">
        <v>705</v>
      </c>
      <c r="I464">
        <v>343</v>
      </c>
      <c r="J464">
        <v>13</v>
      </c>
      <c r="K464">
        <v>347</v>
      </c>
      <c r="L464">
        <v>1</v>
      </c>
      <c r="M464">
        <v>690</v>
      </c>
      <c r="N464">
        <v>43</v>
      </c>
      <c r="O464">
        <v>16</v>
      </c>
    </row>
    <row r="465" spans="1:15" x14ac:dyDescent="0.2">
      <c r="A465" s="7">
        <v>44795</v>
      </c>
      <c r="B465" t="s">
        <v>9</v>
      </c>
      <c r="C465" t="s">
        <v>643</v>
      </c>
      <c r="D465">
        <v>6</v>
      </c>
      <c r="E465" t="s">
        <v>662</v>
      </c>
      <c r="G465" t="s">
        <v>1029</v>
      </c>
      <c r="I465">
        <v>343</v>
      </c>
      <c r="J465">
        <v>12</v>
      </c>
      <c r="K465">
        <v>346</v>
      </c>
      <c r="L465">
        <v>4</v>
      </c>
      <c r="M465">
        <v>689</v>
      </c>
      <c r="N465">
        <v>44</v>
      </c>
      <c r="O465">
        <v>23</v>
      </c>
    </row>
    <row r="466" spans="1:15" x14ac:dyDescent="0.2">
      <c r="A466" s="7">
        <v>44795</v>
      </c>
      <c r="B466" t="s">
        <v>9</v>
      </c>
      <c r="C466" t="s">
        <v>643</v>
      </c>
      <c r="D466">
        <v>7</v>
      </c>
      <c r="E466" t="s">
        <v>1768</v>
      </c>
      <c r="G466" t="s">
        <v>1769</v>
      </c>
      <c r="I466">
        <v>349</v>
      </c>
      <c r="J466">
        <v>1</v>
      </c>
      <c r="K466">
        <v>338</v>
      </c>
      <c r="L466">
        <v>14</v>
      </c>
      <c r="M466">
        <v>687</v>
      </c>
      <c r="N466">
        <v>43</v>
      </c>
      <c r="O466">
        <v>11</v>
      </c>
    </row>
    <row r="467" spans="1:15" x14ac:dyDescent="0.2">
      <c r="A467" s="7">
        <v>44795</v>
      </c>
      <c r="B467" t="s">
        <v>9</v>
      </c>
      <c r="C467" t="s">
        <v>643</v>
      </c>
      <c r="D467">
        <v>8</v>
      </c>
      <c r="E467" t="s">
        <v>663</v>
      </c>
      <c r="G467" t="s">
        <v>1247</v>
      </c>
      <c r="I467">
        <v>345</v>
      </c>
      <c r="J467">
        <v>8</v>
      </c>
      <c r="K467">
        <v>342</v>
      </c>
      <c r="L467">
        <v>8</v>
      </c>
      <c r="M467">
        <v>687</v>
      </c>
      <c r="N467">
        <v>42</v>
      </c>
      <c r="O467">
        <v>10</v>
      </c>
    </row>
    <row r="468" spans="1:15" x14ac:dyDescent="0.2">
      <c r="A468" s="7">
        <v>44795</v>
      </c>
      <c r="B468" t="s">
        <v>9</v>
      </c>
      <c r="C468" t="s">
        <v>643</v>
      </c>
      <c r="D468">
        <v>9</v>
      </c>
      <c r="E468" t="s">
        <v>49</v>
      </c>
      <c r="G468" t="s">
        <v>712</v>
      </c>
      <c r="I468">
        <v>343</v>
      </c>
      <c r="J468">
        <v>11</v>
      </c>
      <c r="K468">
        <v>342</v>
      </c>
      <c r="L468">
        <v>7</v>
      </c>
      <c r="M468">
        <v>685</v>
      </c>
      <c r="N468">
        <v>43</v>
      </c>
      <c r="O468">
        <v>21</v>
      </c>
    </row>
    <row r="469" spans="1:15" x14ac:dyDescent="0.2">
      <c r="A469" s="7">
        <v>44795</v>
      </c>
      <c r="B469" t="s">
        <v>9</v>
      </c>
      <c r="C469" t="s">
        <v>643</v>
      </c>
      <c r="D469">
        <v>10</v>
      </c>
      <c r="E469" t="s">
        <v>21</v>
      </c>
      <c r="G469" t="s">
        <v>745</v>
      </c>
      <c r="I469">
        <v>345</v>
      </c>
      <c r="J469">
        <v>7</v>
      </c>
      <c r="K469">
        <v>339</v>
      </c>
      <c r="L469">
        <v>12</v>
      </c>
      <c r="M469">
        <v>684</v>
      </c>
      <c r="N469">
        <v>44</v>
      </c>
      <c r="O469">
        <v>20</v>
      </c>
    </row>
    <row r="470" spans="1:15" x14ac:dyDescent="0.2">
      <c r="A470" s="7">
        <v>44795</v>
      </c>
      <c r="B470" t="s">
        <v>9</v>
      </c>
      <c r="C470" t="s">
        <v>643</v>
      </c>
      <c r="D470">
        <v>11</v>
      </c>
      <c r="E470" t="s">
        <v>106</v>
      </c>
      <c r="G470" t="s">
        <v>894</v>
      </c>
      <c r="I470">
        <v>347</v>
      </c>
      <c r="J470">
        <v>5</v>
      </c>
      <c r="K470">
        <v>337</v>
      </c>
      <c r="L470">
        <v>15</v>
      </c>
      <c r="M470">
        <v>684</v>
      </c>
      <c r="N470">
        <v>39</v>
      </c>
      <c r="O470">
        <v>15</v>
      </c>
    </row>
    <row r="471" spans="1:15" x14ac:dyDescent="0.2">
      <c r="A471" s="7">
        <v>44795</v>
      </c>
      <c r="B471" t="s">
        <v>9</v>
      </c>
      <c r="C471" t="s">
        <v>643</v>
      </c>
      <c r="D471">
        <v>12</v>
      </c>
      <c r="E471" t="s">
        <v>668</v>
      </c>
      <c r="G471" t="s">
        <v>539</v>
      </c>
      <c r="I471">
        <v>339</v>
      </c>
      <c r="J471">
        <v>16</v>
      </c>
      <c r="K471">
        <v>341</v>
      </c>
      <c r="L471">
        <v>10</v>
      </c>
      <c r="M471">
        <v>680</v>
      </c>
      <c r="N471">
        <v>38</v>
      </c>
      <c r="O471">
        <v>15</v>
      </c>
    </row>
    <row r="472" spans="1:15" x14ac:dyDescent="0.2">
      <c r="A472" s="7">
        <v>44795</v>
      </c>
      <c r="B472" t="s">
        <v>9</v>
      </c>
      <c r="C472" t="s">
        <v>643</v>
      </c>
      <c r="D472">
        <v>13</v>
      </c>
      <c r="E472" t="s">
        <v>32</v>
      </c>
      <c r="G472" t="s">
        <v>894</v>
      </c>
      <c r="I472">
        <v>344</v>
      </c>
      <c r="J472">
        <v>10</v>
      </c>
      <c r="K472">
        <v>335</v>
      </c>
      <c r="L472">
        <v>19</v>
      </c>
      <c r="M472">
        <v>679</v>
      </c>
      <c r="N472">
        <v>39</v>
      </c>
      <c r="O472">
        <v>8</v>
      </c>
    </row>
    <row r="473" spans="1:15" x14ac:dyDescent="0.2">
      <c r="A473" s="7">
        <v>44795</v>
      </c>
      <c r="B473" t="s">
        <v>9</v>
      </c>
      <c r="C473" t="s">
        <v>643</v>
      </c>
      <c r="D473">
        <v>14</v>
      </c>
      <c r="E473" t="s">
        <v>27</v>
      </c>
      <c r="G473" t="s">
        <v>1764</v>
      </c>
      <c r="I473">
        <v>345</v>
      </c>
      <c r="J473">
        <v>9</v>
      </c>
      <c r="K473">
        <v>333</v>
      </c>
      <c r="L473">
        <v>23</v>
      </c>
      <c r="M473">
        <v>678</v>
      </c>
      <c r="N473">
        <v>35</v>
      </c>
      <c r="O473">
        <v>8</v>
      </c>
    </row>
    <row r="474" spans="1:15" x14ac:dyDescent="0.2">
      <c r="A474" s="7">
        <v>44795</v>
      </c>
      <c r="B474" t="s">
        <v>9</v>
      </c>
      <c r="C474" t="s">
        <v>643</v>
      </c>
      <c r="D474">
        <v>15</v>
      </c>
      <c r="E474" t="s">
        <v>20</v>
      </c>
      <c r="G474" t="s">
        <v>545</v>
      </c>
      <c r="I474">
        <v>336</v>
      </c>
      <c r="J474">
        <v>21</v>
      </c>
      <c r="K474">
        <v>341</v>
      </c>
      <c r="L474">
        <v>11</v>
      </c>
      <c r="M474">
        <v>677</v>
      </c>
      <c r="N474">
        <v>34</v>
      </c>
      <c r="O474">
        <v>16</v>
      </c>
    </row>
    <row r="475" spans="1:15" x14ac:dyDescent="0.2">
      <c r="A475" s="7">
        <v>44795</v>
      </c>
      <c r="B475" t="s">
        <v>9</v>
      </c>
      <c r="C475" t="s">
        <v>643</v>
      </c>
      <c r="D475">
        <v>16</v>
      </c>
      <c r="E475" t="s">
        <v>224</v>
      </c>
      <c r="G475" t="s">
        <v>894</v>
      </c>
      <c r="I475">
        <v>337</v>
      </c>
      <c r="J475">
        <v>18</v>
      </c>
      <c r="K475">
        <v>339</v>
      </c>
      <c r="L475">
        <v>13</v>
      </c>
      <c r="M475">
        <v>676</v>
      </c>
      <c r="N475">
        <v>35</v>
      </c>
      <c r="O475">
        <v>11</v>
      </c>
    </row>
    <row r="476" spans="1:15" x14ac:dyDescent="0.2">
      <c r="A476" s="7">
        <v>44795</v>
      </c>
      <c r="B476" t="s">
        <v>9</v>
      </c>
      <c r="C476" t="s">
        <v>643</v>
      </c>
      <c r="D476">
        <v>17</v>
      </c>
      <c r="E476" t="s">
        <v>1770</v>
      </c>
      <c r="G476" t="s">
        <v>1127</v>
      </c>
      <c r="I476">
        <v>339</v>
      </c>
      <c r="J476">
        <v>15</v>
      </c>
      <c r="K476">
        <v>337</v>
      </c>
      <c r="L476">
        <v>16</v>
      </c>
      <c r="M476">
        <v>676</v>
      </c>
      <c r="N476">
        <v>34</v>
      </c>
      <c r="O476">
        <v>11</v>
      </c>
    </row>
    <row r="477" spans="1:15" x14ac:dyDescent="0.2">
      <c r="A477" s="7">
        <v>44795</v>
      </c>
      <c r="B477" t="s">
        <v>9</v>
      </c>
      <c r="C477" t="s">
        <v>643</v>
      </c>
      <c r="D477">
        <v>18</v>
      </c>
      <c r="E477" t="s">
        <v>62</v>
      </c>
      <c r="G477" t="s">
        <v>792</v>
      </c>
      <c r="I477">
        <v>342</v>
      </c>
      <c r="J477">
        <v>14</v>
      </c>
      <c r="K477">
        <v>332</v>
      </c>
      <c r="L477">
        <v>24</v>
      </c>
      <c r="M477">
        <v>674</v>
      </c>
      <c r="N477">
        <v>35</v>
      </c>
      <c r="O477">
        <v>10</v>
      </c>
    </row>
    <row r="478" spans="1:15" x14ac:dyDescent="0.2">
      <c r="A478" s="7">
        <v>44795</v>
      </c>
      <c r="B478" t="s">
        <v>9</v>
      </c>
      <c r="C478" t="s">
        <v>643</v>
      </c>
      <c r="D478">
        <v>19</v>
      </c>
      <c r="E478" t="s">
        <v>28</v>
      </c>
      <c r="G478" t="s">
        <v>545</v>
      </c>
      <c r="I478">
        <v>333</v>
      </c>
      <c r="J478">
        <v>24</v>
      </c>
      <c r="K478">
        <v>341</v>
      </c>
      <c r="L478">
        <v>9</v>
      </c>
      <c r="M478">
        <v>674</v>
      </c>
      <c r="N478">
        <v>33</v>
      </c>
      <c r="O478">
        <v>10</v>
      </c>
    </row>
    <row r="479" spans="1:15" x14ac:dyDescent="0.2">
      <c r="A479" s="7">
        <v>44795</v>
      </c>
      <c r="B479" t="s">
        <v>9</v>
      </c>
      <c r="C479" t="s">
        <v>643</v>
      </c>
      <c r="D479">
        <v>20</v>
      </c>
      <c r="E479" t="s">
        <v>221</v>
      </c>
      <c r="G479" t="s">
        <v>539</v>
      </c>
      <c r="I479">
        <v>337</v>
      </c>
      <c r="J479">
        <v>19</v>
      </c>
      <c r="K479">
        <v>336</v>
      </c>
      <c r="L479">
        <v>17</v>
      </c>
      <c r="M479">
        <v>673</v>
      </c>
      <c r="N479">
        <v>35</v>
      </c>
      <c r="O479">
        <v>15</v>
      </c>
    </row>
    <row r="480" spans="1:15" x14ac:dyDescent="0.2">
      <c r="A480" s="7">
        <v>44795</v>
      </c>
      <c r="B480" t="s">
        <v>9</v>
      </c>
      <c r="C480" t="s">
        <v>643</v>
      </c>
      <c r="D480">
        <v>21</v>
      </c>
      <c r="E480" t="s">
        <v>1771</v>
      </c>
      <c r="G480" t="s">
        <v>1127</v>
      </c>
      <c r="I480">
        <v>339</v>
      </c>
      <c r="J480">
        <v>17</v>
      </c>
      <c r="K480">
        <v>331</v>
      </c>
      <c r="L480">
        <v>25</v>
      </c>
      <c r="M480">
        <v>670</v>
      </c>
      <c r="N480">
        <v>29</v>
      </c>
      <c r="O480">
        <v>12</v>
      </c>
    </row>
    <row r="481" spans="1:15" x14ac:dyDescent="0.2">
      <c r="A481" s="7">
        <v>44795</v>
      </c>
      <c r="B481" t="s">
        <v>9</v>
      </c>
      <c r="C481" t="s">
        <v>643</v>
      </c>
      <c r="D481">
        <v>22</v>
      </c>
      <c r="E481" t="s">
        <v>40</v>
      </c>
      <c r="G481" t="s">
        <v>705</v>
      </c>
      <c r="I481">
        <v>335</v>
      </c>
      <c r="J481">
        <v>22</v>
      </c>
      <c r="K481">
        <v>333</v>
      </c>
      <c r="L481">
        <v>22</v>
      </c>
      <c r="M481">
        <v>668</v>
      </c>
      <c r="N481">
        <v>31</v>
      </c>
      <c r="O481">
        <v>10</v>
      </c>
    </row>
    <row r="482" spans="1:15" x14ac:dyDescent="0.2">
      <c r="A482" s="7">
        <v>44795</v>
      </c>
      <c r="B482" t="s">
        <v>9</v>
      </c>
      <c r="C482" t="s">
        <v>643</v>
      </c>
      <c r="D482">
        <v>23</v>
      </c>
      <c r="E482" t="s">
        <v>55</v>
      </c>
      <c r="G482" t="s">
        <v>542</v>
      </c>
      <c r="I482">
        <v>333</v>
      </c>
      <c r="J482">
        <v>23</v>
      </c>
      <c r="K482">
        <v>333</v>
      </c>
      <c r="L482">
        <v>21</v>
      </c>
      <c r="M482">
        <v>666</v>
      </c>
      <c r="N482">
        <v>30</v>
      </c>
      <c r="O482">
        <v>8</v>
      </c>
    </row>
    <row r="483" spans="1:15" x14ac:dyDescent="0.2">
      <c r="A483" s="7">
        <v>44795</v>
      </c>
      <c r="B483" t="s">
        <v>9</v>
      </c>
      <c r="C483" t="s">
        <v>643</v>
      </c>
      <c r="D483">
        <v>24</v>
      </c>
      <c r="E483" t="s">
        <v>302</v>
      </c>
      <c r="G483" t="s">
        <v>1291</v>
      </c>
      <c r="I483">
        <v>337</v>
      </c>
      <c r="J483">
        <v>20</v>
      </c>
      <c r="K483">
        <v>328</v>
      </c>
      <c r="L483">
        <v>26</v>
      </c>
      <c r="M483">
        <v>665</v>
      </c>
      <c r="N483">
        <v>31</v>
      </c>
      <c r="O483">
        <v>10</v>
      </c>
    </row>
    <row r="484" spans="1:15" x14ac:dyDescent="0.2">
      <c r="A484" s="7">
        <v>44795</v>
      </c>
      <c r="B484" t="s">
        <v>9</v>
      </c>
      <c r="C484" t="s">
        <v>643</v>
      </c>
      <c r="D484">
        <v>25</v>
      </c>
      <c r="E484" t="s">
        <v>1320</v>
      </c>
      <c r="G484" t="s">
        <v>792</v>
      </c>
      <c r="I484">
        <v>328</v>
      </c>
      <c r="J484">
        <v>26</v>
      </c>
      <c r="K484">
        <v>335</v>
      </c>
      <c r="L484">
        <v>18</v>
      </c>
      <c r="M484">
        <v>663</v>
      </c>
      <c r="N484">
        <v>33</v>
      </c>
      <c r="O484">
        <v>12</v>
      </c>
    </row>
    <row r="485" spans="1:15" x14ac:dyDescent="0.2">
      <c r="A485" s="7">
        <v>44795</v>
      </c>
      <c r="B485" t="s">
        <v>9</v>
      </c>
      <c r="C485" t="s">
        <v>643</v>
      </c>
      <c r="D485">
        <v>26</v>
      </c>
      <c r="E485" t="s">
        <v>52</v>
      </c>
      <c r="G485" t="s">
        <v>1335</v>
      </c>
      <c r="I485">
        <v>327</v>
      </c>
      <c r="J485">
        <v>27</v>
      </c>
      <c r="K485">
        <v>333</v>
      </c>
      <c r="L485">
        <v>20</v>
      </c>
      <c r="M485">
        <v>660</v>
      </c>
      <c r="N485">
        <v>23</v>
      </c>
      <c r="O485">
        <v>7</v>
      </c>
    </row>
    <row r="486" spans="1:15" x14ac:dyDescent="0.2">
      <c r="A486" s="7">
        <v>44795</v>
      </c>
      <c r="B486" t="s">
        <v>9</v>
      </c>
      <c r="C486" t="s">
        <v>643</v>
      </c>
      <c r="D486">
        <v>27</v>
      </c>
      <c r="E486" t="s">
        <v>38</v>
      </c>
      <c r="G486" t="s">
        <v>1764</v>
      </c>
      <c r="I486">
        <v>331</v>
      </c>
      <c r="J486">
        <v>25</v>
      </c>
      <c r="K486">
        <v>324</v>
      </c>
      <c r="L486">
        <v>29</v>
      </c>
      <c r="M486">
        <v>655</v>
      </c>
      <c r="N486">
        <v>28</v>
      </c>
      <c r="O486">
        <v>11</v>
      </c>
    </row>
    <row r="487" spans="1:15" x14ac:dyDescent="0.2">
      <c r="A487" s="7">
        <v>44795</v>
      </c>
      <c r="B487" t="s">
        <v>9</v>
      </c>
      <c r="C487" t="s">
        <v>643</v>
      </c>
      <c r="D487">
        <v>28</v>
      </c>
      <c r="E487" t="s">
        <v>1772</v>
      </c>
      <c r="G487" t="s">
        <v>1329</v>
      </c>
      <c r="I487">
        <v>320</v>
      </c>
      <c r="J487">
        <v>28</v>
      </c>
      <c r="K487">
        <v>328</v>
      </c>
      <c r="L487">
        <v>27</v>
      </c>
      <c r="M487">
        <v>648</v>
      </c>
      <c r="N487">
        <v>18</v>
      </c>
      <c r="O487">
        <v>4</v>
      </c>
    </row>
    <row r="488" spans="1:15" x14ac:dyDescent="0.2">
      <c r="A488" s="7">
        <v>44795</v>
      </c>
      <c r="B488" t="s">
        <v>9</v>
      </c>
      <c r="C488" t="s">
        <v>643</v>
      </c>
      <c r="D488">
        <v>29</v>
      </c>
      <c r="E488" t="s">
        <v>1773</v>
      </c>
      <c r="G488" t="s">
        <v>1247</v>
      </c>
      <c r="I488">
        <v>310</v>
      </c>
      <c r="J488">
        <v>31</v>
      </c>
      <c r="K488">
        <v>327</v>
      </c>
      <c r="L488">
        <v>28</v>
      </c>
      <c r="M488">
        <v>637</v>
      </c>
      <c r="N488">
        <v>21</v>
      </c>
      <c r="O488">
        <v>6</v>
      </c>
    </row>
    <row r="489" spans="1:15" x14ac:dyDescent="0.2">
      <c r="A489" s="7">
        <v>44795</v>
      </c>
      <c r="B489" t="s">
        <v>9</v>
      </c>
      <c r="C489" t="s">
        <v>643</v>
      </c>
      <c r="D489">
        <v>30</v>
      </c>
      <c r="E489" t="s">
        <v>831</v>
      </c>
      <c r="G489" t="s">
        <v>705</v>
      </c>
      <c r="I489">
        <v>313</v>
      </c>
      <c r="J489">
        <v>30</v>
      </c>
      <c r="K489">
        <v>312</v>
      </c>
      <c r="L489">
        <v>30</v>
      </c>
      <c r="M489">
        <v>625</v>
      </c>
      <c r="N489">
        <v>12</v>
      </c>
      <c r="O489">
        <v>4</v>
      </c>
    </row>
    <row r="490" spans="1:15" x14ac:dyDescent="0.2">
      <c r="A490" s="7">
        <v>44795</v>
      </c>
      <c r="B490" t="s">
        <v>9</v>
      </c>
      <c r="C490" t="s">
        <v>643</v>
      </c>
      <c r="D490">
        <v>31</v>
      </c>
      <c r="E490" t="s">
        <v>232</v>
      </c>
      <c r="G490" t="s">
        <v>1329</v>
      </c>
      <c r="I490">
        <v>316</v>
      </c>
      <c r="J490">
        <v>29</v>
      </c>
      <c r="K490">
        <v>304</v>
      </c>
      <c r="L490">
        <v>31</v>
      </c>
      <c r="M490">
        <v>620</v>
      </c>
      <c r="N490">
        <v>18</v>
      </c>
      <c r="O490">
        <v>4</v>
      </c>
    </row>
    <row r="492" spans="1:15" x14ac:dyDescent="0.2">
      <c r="A492" s="13">
        <v>44764</v>
      </c>
      <c r="B492" s="14" t="s">
        <v>135</v>
      </c>
      <c r="C492" s="14" t="s">
        <v>644</v>
      </c>
      <c r="D492">
        <v>1</v>
      </c>
      <c r="E492" t="s">
        <v>1784</v>
      </c>
      <c r="G492" t="s">
        <v>548</v>
      </c>
      <c r="I492">
        <v>344</v>
      </c>
      <c r="J492">
        <v>4</v>
      </c>
      <c r="K492">
        <v>352</v>
      </c>
      <c r="L492">
        <v>1</v>
      </c>
      <c r="M492">
        <v>696</v>
      </c>
      <c r="N492">
        <v>51</v>
      </c>
      <c r="O492">
        <v>9</v>
      </c>
    </row>
    <row r="493" spans="1:15" x14ac:dyDescent="0.2">
      <c r="A493" s="13">
        <v>44764</v>
      </c>
      <c r="B493" s="14" t="s">
        <v>135</v>
      </c>
      <c r="C493" s="14" t="s">
        <v>644</v>
      </c>
      <c r="D493">
        <v>2</v>
      </c>
      <c r="E493" t="s">
        <v>20</v>
      </c>
      <c r="G493" t="s">
        <v>545</v>
      </c>
      <c r="I493">
        <v>350</v>
      </c>
      <c r="J493">
        <v>1</v>
      </c>
      <c r="K493">
        <v>344</v>
      </c>
      <c r="L493">
        <v>4</v>
      </c>
      <c r="M493">
        <v>694</v>
      </c>
      <c r="N493">
        <v>47</v>
      </c>
      <c r="O493">
        <v>19</v>
      </c>
    </row>
    <row r="494" spans="1:15" x14ac:dyDescent="0.2">
      <c r="A494" s="13">
        <v>44764</v>
      </c>
      <c r="B494" s="14" t="s">
        <v>135</v>
      </c>
      <c r="C494" s="14" t="s">
        <v>644</v>
      </c>
      <c r="D494">
        <v>3</v>
      </c>
      <c r="E494" t="s">
        <v>14</v>
      </c>
      <c r="G494" t="s">
        <v>792</v>
      </c>
      <c r="I494">
        <v>350</v>
      </c>
      <c r="J494">
        <v>2</v>
      </c>
      <c r="K494">
        <v>342</v>
      </c>
      <c r="L494">
        <v>6</v>
      </c>
      <c r="M494">
        <v>692</v>
      </c>
      <c r="N494">
        <v>47</v>
      </c>
      <c r="O494">
        <v>20</v>
      </c>
    </row>
    <row r="495" spans="1:15" x14ac:dyDescent="0.2">
      <c r="A495" s="13">
        <v>44764</v>
      </c>
      <c r="B495" s="14" t="s">
        <v>135</v>
      </c>
      <c r="C495" s="14" t="s">
        <v>644</v>
      </c>
      <c r="D495">
        <v>4</v>
      </c>
      <c r="E495" t="s">
        <v>662</v>
      </c>
      <c r="G495" t="s">
        <v>1029</v>
      </c>
      <c r="I495">
        <v>349</v>
      </c>
      <c r="J495">
        <v>3</v>
      </c>
      <c r="K495">
        <v>335</v>
      </c>
      <c r="L495">
        <v>18</v>
      </c>
      <c r="M495">
        <v>684</v>
      </c>
      <c r="N495">
        <v>46</v>
      </c>
      <c r="O495">
        <v>22</v>
      </c>
    </row>
    <row r="496" spans="1:15" x14ac:dyDescent="0.2">
      <c r="A496" s="13">
        <v>44764</v>
      </c>
      <c r="B496" s="14" t="s">
        <v>135</v>
      </c>
      <c r="C496" s="14" t="s">
        <v>644</v>
      </c>
      <c r="D496">
        <v>5</v>
      </c>
      <c r="E496" t="s">
        <v>49</v>
      </c>
      <c r="G496" t="s">
        <v>712</v>
      </c>
      <c r="I496">
        <v>340</v>
      </c>
      <c r="J496">
        <v>6</v>
      </c>
      <c r="K496">
        <v>343</v>
      </c>
      <c r="L496">
        <v>5</v>
      </c>
      <c r="M496">
        <v>683</v>
      </c>
      <c r="N496">
        <v>37</v>
      </c>
      <c r="O496">
        <v>18</v>
      </c>
    </row>
    <row r="497" spans="1:15" x14ac:dyDescent="0.2">
      <c r="A497" s="13">
        <v>44764</v>
      </c>
      <c r="B497" s="14" t="s">
        <v>135</v>
      </c>
      <c r="C497" s="14" t="s">
        <v>644</v>
      </c>
      <c r="D497">
        <v>6</v>
      </c>
      <c r="E497" t="s">
        <v>163</v>
      </c>
      <c r="G497" t="s">
        <v>1053</v>
      </c>
      <c r="I497">
        <v>334</v>
      </c>
      <c r="J497">
        <v>14</v>
      </c>
      <c r="K497">
        <v>347</v>
      </c>
      <c r="L497">
        <v>2</v>
      </c>
      <c r="M497">
        <v>681</v>
      </c>
      <c r="N497">
        <v>38</v>
      </c>
      <c r="O497">
        <v>17</v>
      </c>
    </row>
    <row r="498" spans="1:15" x14ac:dyDescent="0.2">
      <c r="A498" s="13">
        <v>44764</v>
      </c>
      <c r="B498" s="14" t="s">
        <v>135</v>
      </c>
      <c r="C498" s="14" t="s">
        <v>644</v>
      </c>
      <c r="D498">
        <v>7</v>
      </c>
      <c r="E498" t="s">
        <v>55</v>
      </c>
      <c r="G498" t="s">
        <v>542</v>
      </c>
      <c r="I498">
        <v>340</v>
      </c>
      <c r="J498">
        <v>5</v>
      </c>
      <c r="K498">
        <v>340</v>
      </c>
      <c r="L498">
        <v>11</v>
      </c>
      <c r="M498">
        <v>680</v>
      </c>
      <c r="N498">
        <v>37</v>
      </c>
      <c r="O498">
        <v>12</v>
      </c>
    </row>
    <row r="499" spans="1:15" x14ac:dyDescent="0.2">
      <c r="A499" s="13">
        <v>44764</v>
      </c>
      <c r="B499" s="14" t="s">
        <v>135</v>
      </c>
      <c r="C499" s="14" t="s">
        <v>644</v>
      </c>
      <c r="D499">
        <v>8</v>
      </c>
      <c r="E499" t="s">
        <v>106</v>
      </c>
      <c r="G499" t="s">
        <v>894</v>
      </c>
      <c r="I499">
        <v>338</v>
      </c>
      <c r="J499">
        <v>8</v>
      </c>
      <c r="K499">
        <v>341</v>
      </c>
      <c r="L499">
        <v>10</v>
      </c>
      <c r="M499">
        <v>679</v>
      </c>
      <c r="N499">
        <v>33</v>
      </c>
      <c r="O499">
        <v>8</v>
      </c>
    </row>
    <row r="500" spans="1:15" x14ac:dyDescent="0.2">
      <c r="A500" s="13">
        <v>44764</v>
      </c>
      <c r="B500" s="14" t="s">
        <v>135</v>
      </c>
      <c r="C500" s="14" t="s">
        <v>644</v>
      </c>
      <c r="D500">
        <v>9</v>
      </c>
      <c r="E500" t="s">
        <v>52</v>
      </c>
      <c r="G500" t="s">
        <v>1335</v>
      </c>
      <c r="I500">
        <v>335</v>
      </c>
      <c r="J500">
        <v>12</v>
      </c>
      <c r="K500">
        <v>342</v>
      </c>
      <c r="L500">
        <v>7</v>
      </c>
      <c r="M500">
        <v>677</v>
      </c>
      <c r="N500">
        <v>37</v>
      </c>
      <c r="O500">
        <v>15</v>
      </c>
    </row>
    <row r="501" spans="1:15" x14ac:dyDescent="0.2">
      <c r="A501" s="13">
        <v>44764</v>
      </c>
      <c r="B501" s="14" t="s">
        <v>135</v>
      </c>
      <c r="C501" s="14" t="s">
        <v>644</v>
      </c>
      <c r="D501">
        <v>10</v>
      </c>
      <c r="E501" t="s">
        <v>224</v>
      </c>
      <c r="G501" t="s">
        <v>894</v>
      </c>
      <c r="I501">
        <v>332</v>
      </c>
      <c r="J501">
        <v>19</v>
      </c>
      <c r="K501">
        <v>345</v>
      </c>
      <c r="L501">
        <v>3</v>
      </c>
      <c r="M501">
        <v>677</v>
      </c>
      <c r="N501">
        <v>34</v>
      </c>
      <c r="O501">
        <v>16</v>
      </c>
    </row>
    <row r="502" spans="1:15" x14ac:dyDescent="0.2">
      <c r="A502" s="13">
        <v>44764</v>
      </c>
      <c r="B502" s="14" t="s">
        <v>135</v>
      </c>
      <c r="C502" s="14" t="s">
        <v>644</v>
      </c>
      <c r="D502">
        <v>11</v>
      </c>
      <c r="E502" t="s">
        <v>297</v>
      </c>
      <c r="G502" t="s">
        <v>742</v>
      </c>
      <c r="I502">
        <v>332</v>
      </c>
      <c r="J502">
        <v>16</v>
      </c>
      <c r="K502">
        <v>342</v>
      </c>
      <c r="L502">
        <v>8</v>
      </c>
      <c r="M502">
        <v>674</v>
      </c>
      <c r="N502">
        <v>38</v>
      </c>
      <c r="O502">
        <v>13</v>
      </c>
    </row>
    <row r="503" spans="1:15" x14ac:dyDescent="0.2">
      <c r="A503" s="13">
        <v>44764</v>
      </c>
      <c r="B503" s="14" t="s">
        <v>135</v>
      </c>
      <c r="C503" s="14" t="s">
        <v>644</v>
      </c>
      <c r="D503">
        <v>12</v>
      </c>
      <c r="E503" t="s">
        <v>222</v>
      </c>
      <c r="G503" t="s">
        <v>745</v>
      </c>
      <c r="I503">
        <v>332</v>
      </c>
      <c r="J503">
        <v>18</v>
      </c>
      <c r="K503">
        <v>342</v>
      </c>
      <c r="L503">
        <v>9</v>
      </c>
      <c r="M503">
        <v>674</v>
      </c>
      <c r="N503">
        <v>35</v>
      </c>
      <c r="O503">
        <v>12</v>
      </c>
    </row>
    <row r="504" spans="1:15" x14ac:dyDescent="0.2">
      <c r="A504" s="13">
        <v>44764</v>
      </c>
      <c r="B504" s="14" t="s">
        <v>135</v>
      </c>
      <c r="C504" s="14" t="s">
        <v>644</v>
      </c>
      <c r="D504">
        <v>13</v>
      </c>
      <c r="E504" t="s">
        <v>1770</v>
      </c>
      <c r="G504" t="s">
        <v>1127</v>
      </c>
      <c r="I504">
        <v>338</v>
      </c>
      <c r="J504">
        <v>7</v>
      </c>
      <c r="K504">
        <v>336</v>
      </c>
      <c r="L504">
        <v>17</v>
      </c>
      <c r="M504">
        <v>674</v>
      </c>
      <c r="N504">
        <v>34</v>
      </c>
      <c r="O504">
        <v>7</v>
      </c>
    </row>
    <row r="505" spans="1:15" x14ac:dyDescent="0.2">
      <c r="A505" s="13">
        <v>44764</v>
      </c>
      <c r="B505" s="14" t="s">
        <v>135</v>
      </c>
      <c r="C505" s="14" t="s">
        <v>644</v>
      </c>
      <c r="D505">
        <v>14</v>
      </c>
      <c r="E505" t="s">
        <v>221</v>
      </c>
      <c r="G505" t="s">
        <v>539</v>
      </c>
      <c r="I505">
        <v>337</v>
      </c>
      <c r="J505">
        <v>10</v>
      </c>
      <c r="K505">
        <v>336</v>
      </c>
      <c r="L505">
        <v>15</v>
      </c>
      <c r="M505">
        <v>673</v>
      </c>
      <c r="N505">
        <v>34</v>
      </c>
      <c r="O505">
        <v>12</v>
      </c>
    </row>
    <row r="506" spans="1:15" x14ac:dyDescent="0.2">
      <c r="A506" s="13">
        <v>44764</v>
      </c>
      <c r="B506" s="14" t="s">
        <v>135</v>
      </c>
      <c r="C506" s="14" t="s">
        <v>644</v>
      </c>
      <c r="D506">
        <v>15</v>
      </c>
      <c r="E506" t="s">
        <v>32</v>
      </c>
      <c r="G506" t="s">
        <v>894</v>
      </c>
      <c r="I506">
        <v>334</v>
      </c>
      <c r="J506">
        <v>13</v>
      </c>
      <c r="K506">
        <v>336</v>
      </c>
      <c r="L506">
        <v>14</v>
      </c>
      <c r="M506">
        <v>670</v>
      </c>
      <c r="N506">
        <v>32</v>
      </c>
      <c r="O506">
        <v>11</v>
      </c>
    </row>
    <row r="507" spans="1:15" x14ac:dyDescent="0.2">
      <c r="A507" s="13">
        <v>44764</v>
      </c>
      <c r="B507" s="14" t="s">
        <v>135</v>
      </c>
      <c r="C507" s="14" t="s">
        <v>644</v>
      </c>
      <c r="D507">
        <v>16</v>
      </c>
      <c r="E507" t="s">
        <v>663</v>
      </c>
      <c r="G507" t="s">
        <v>1247</v>
      </c>
      <c r="I507">
        <v>337</v>
      </c>
      <c r="J507">
        <v>11</v>
      </c>
      <c r="K507">
        <v>333</v>
      </c>
      <c r="L507">
        <v>21</v>
      </c>
      <c r="M507">
        <v>670</v>
      </c>
      <c r="N507">
        <v>30</v>
      </c>
      <c r="O507">
        <v>13</v>
      </c>
    </row>
    <row r="508" spans="1:15" x14ac:dyDescent="0.2">
      <c r="A508" s="13">
        <v>44764</v>
      </c>
      <c r="B508" s="14" t="s">
        <v>135</v>
      </c>
      <c r="C508" s="14" t="s">
        <v>644</v>
      </c>
      <c r="D508">
        <v>17</v>
      </c>
      <c r="E508" t="s">
        <v>1320</v>
      </c>
      <c r="G508" t="s">
        <v>792</v>
      </c>
      <c r="I508">
        <v>337</v>
      </c>
      <c r="J508">
        <v>9</v>
      </c>
      <c r="K508">
        <v>332</v>
      </c>
      <c r="L508">
        <v>22</v>
      </c>
      <c r="M508">
        <v>669</v>
      </c>
      <c r="N508">
        <v>34</v>
      </c>
      <c r="O508">
        <v>12</v>
      </c>
    </row>
    <row r="509" spans="1:15" x14ac:dyDescent="0.2">
      <c r="A509" s="13">
        <v>44764</v>
      </c>
      <c r="B509" s="14" t="s">
        <v>135</v>
      </c>
      <c r="C509" s="14" t="s">
        <v>644</v>
      </c>
      <c r="D509">
        <v>18</v>
      </c>
      <c r="E509" t="s">
        <v>661</v>
      </c>
      <c r="G509" t="s">
        <v>887</v>
      </c>
      <c r="I509">
        <v>332</v>
      </c>
      <c r="J509">
        <v>20</v>
      </c>
      <c r="K509">
        <v>336</v>
      </c>
      <c r="L509">
        <v>16</v>
      </c>
      <c r="M509">
        <v>668</v>
      </c>
      <c r="N509">
        <v>29</v>
      </c>
      <c r="O509">
        <v>13</v>
      </c>
    </row>
    <row r="510" spans="1:15" x14ac:dyDescent="0.2">
      <c r="A510" s="13">
        <v>44764</v>
      </c>
      <c r="B510" s="14" t="s">
        <v>135</v>
      </c>
      <c r="C510" s="14" t="s">
        <v>644</v>
      </c>
      <c r="D510">
        <v>19</v>
      </c>
      <c r="E510" t="s">
        <v>1771</v>
      </c>
      <c r="G510" t="s">
        <v>1127</v>
      </c>
      <c r="I510">
        <v>333</v>
      </c>
      <c r="J510">
        <v>15</v>
      </c>
      <c r="K510">
        <v>334</v>
      </c>
      <c r="L510">
        <v>20</v>
      </c>
      <c r="M510">
        <v>667</v>
      </c>
      <c r="N510">
        <v>29</v>
      </c>
      <c r="O510">
        <v>6</v>
      </c>
    </row>
    <row r="511" spans="1:15" x14ac:dyDescent="0.2">
      <c r="A511" s="13">
        <v>44764</v>
      </c>
      <c r="B511" s="14" t="s">
        <v>135</v>
      </c>
      <c r="C511" s="14" t="s">
        <v>644</v>
      </c>
      <c r="D511">
        <v>20</v>
      </c>
      <c r="E511" t="s">
        <v>668</v>
      </c>
      <c r="G511" t="s">
        <v>539</v>
      </c>
      <c r="I511">
        <v>326</v>
      </c>
      <c r="J511">
        <v>26</v>
      </c>
      <c r="K511">
        <v>337</v>
      </c>
      <c r="L511">
        <v>13</v>
      </c>
      <c r="M511">
        <v>663</v>
      </c>
      <c r="N511">
        <v>26</v>
      </c>
      <c r="O511">
        <v>10</v>
      </c>
    </row>
    <row r="512" spans="1:15" x14ac:dyDescent="0.2">
      <c r="A512" s="13">
        <v>44764</v>
      </c>
      <c r="B512" s="14" t="s">
        <v>135</v>
      </c>
      <c r="C512" s="14" t="s">
        <v>644</v>
      </c>
      <c r="D512">
        <v>21</v>
      </c>
      <c r="E512" t="s">
        <v>28</v>
      </c>
      <c r="G512" t="s">
        <v>545</v>
      </c>
      <c r="I512">
        <v>322</v>
      </c>
      <c r="J512">
        <v>27</v>
      </c>
      <c r="K512">
        <v>340</v>
      </c>
      <c r="L512">
        <v>12</v>
      </c>
      <c r="M512">
        <v>662</v>
      </c>
      <c r="N512">
        <v>28</v>
      </c>
      <c r="O512">
        <v>9</v>
      </c>
    </row>
    <row r="513" spans="1:15" x14ac:dyDescent="0.2">
      <c r="A513" s="13">
        <v>44764</v>
      </c>
      <c r="B513" s="14" t="s">
        <v>135</v>
      </c>
      <c r="C513" s="14" t="s">
        <v>644</v>
      </c>
      <c r="D513">
        <v>22</v>
      </c>
      <c r="E513" t="s">
        <v>302</v>
      </c>
      <c r="G513" t="s">
        <v>1291</v>
      </c>
      <c r="I513">
        <v>327</v>
      </c>
      <c r="J513">
        <v>25</v>
      </c>
      <c r="K513">
        <v>334</v>
      </c>
      <c r="L513">
        <v>19</v>
      </c>
      <c r="M513">
        <v>661</v>
      </c>
      <c r="N513">
        <v>29</v>
      </c>
      <c r="O513">
        <v>9</v>
      </c>
    </row>
    <row r="514" spans="1:15" x14ac:dyDescent="0.2">
      <c r="A514" s="13">
        <v>44764</v>
      </c>
      <c r="B514" s="14" t="s">
        <v>135</v>
      </c>
      <c r="C514" s="14" t="s">
        <v>644</v>
      </c>
      <c r="D514">
        <v>23</v>
      </c>
      <c r="E514" t="s">
        <v>1768</v>
      </c>
      <c r="G514" t="s">
        <v>1769</v>
      </c>
      <c r="I514">
        <v>332</v>
      </c>
      <c r="J514">
        <v>21</v>
      </c>
      <c r="K514">
        <v>329</v>
      </c>
      <c r="L514">
        <v>23</v>
      </c>
      <c r="M514">
        <v>661</v>
      </c>
      <c r="N514">
        <v>24</v>
      </c>
      <c r="O514">
        <v>6</v>
      </c>
    </row>
    <row r="515" spans="1:15" x14ac:dyDescent="0.2">
      <c r="A515" s="13">
        <v>44764</v>
      </c>
      <c r="B515" s="14" t="s">
        <v>135</v>
      </c>
      <c r="C515" s="14" t="s">
        <v>644</v>
      </c>
      <c r="D515">
        <v>24</v>
      </c>
      <c r="E515" t="s">
        <v>634</v>
      </c>
      <c r="G515" t="s">
        <v>1781</v>
      </c>
      <c r="I515">
        <v>332</v>
      </c>
      <c r="J515">
        <v>17</v>
      </c>
      <c r="K515">
        <v>325</v>
      </c>
      <c r="L515">
        <v>26</v>
      </c>
      <c r="M515">
        <v>657</v>
      </c>
      <c r="N515">
        <v>33</v>
      </c>
      <c r="O515">
        <v>16</v>
      </c>
    </row>
    <row r="516" spans="1:15" x14ac:dyDescent="0.2">
      <c r="A516" s="13">
        <v>44764</v>
      </c>
      <c r="B516" s="14" t="s">
        <v>135</v>
      </c>
      <c r="C516" s="14" t="s">
        <v>644</v>
      </c>
      <c r="D516">
        <v>25</v>
      </c>
      <c r="E516" t="s">
        <v>633</v>
      </c>
      <c r="G516" t="s">
        <v>887</v>
      </c>
      <c r="I516">
        <v>328</v>
      </c>
      <c r="J516">
        <v>23</v>
      </c>
      <c r="K516">
        <v>328</v>
      </c>
      <c r="L516">
        <v>24</v>
      </c>
      <c r="M516">
        <v>656</v>
      </c>
      <c r="N516">
        <v>25</v>
      </c>
      <c r="O516">
        <v>9</v>
      </c>
    </row>
    <row r="517" spans="1:15" x14ac:dyDescent="0.2">
      <c r="A517" s="13">
        <v>44764</v>
      </c>
      <c r="B517" s="14" t="s">
        <v>135</v>
      </c>
      <c r="C517" s="14" t="s">
        <v>644</v>
      </c>
      <c r="D517">
        <v>26</v>
      </c>
      <c r="E517" t="s">
        <v>689</v>
      </c>
      <c r="G517" t="s">
        <v>1314</v>
      </c>
      <c r="I517">
        <v>328</v>
      </c>
      <c r="J517">
        <v>24</v>
      </c>
      <c r="K517">
        <v>327</v>
      </c>
      <c r="L517">
        <v>25</v>
      </c>
      <c r="M517">
        <v>655</v>
      </c>
      <c r="N517">
        <v>25</v>
      </c>
      <c r="O517">
        <v>7</v>
      </c>
    </row>
    <row r="518" spans="1:15" x14ac:dyDescent="0.2">
      <c r="A518" s="13">
        <v>44764</v>
      </c>
      <c r="B518" s="14" t="s">
        <v>135</v>
      </c>
      <c r="C518" s="14" t="s">
        <v>644</v>
      </c>
      <c r="D518">
        <v>27</v>
      </c>
      <c r="E518" t="s">
        <v>232</v>
      </c>
      <c r="G518" t="s">
        <v>1329</v>
      </c>
      <c r="I518">
        <v>318</v>
      </c>
      <c r="J518">
        <v>28</v>
      </c>
      <c r="K518">
        <v>321</v>
      </c>
      <c r="L518">
        <v>27</v>
      </c>
      <c r="M518">
        <v>639</v>
      </c>
      <c r="N518">
        <v>26</v>
      </c>
      <c r="O518">
        <v>4</v>
      </c>
    </row>
    <row r="519" spans="1:15" x14ac:dyDescent="0.2">
      <c r="A519" s="13">
        <v>44764</v>
      </c>
      <c r="B519" s="14" t="s">
        <v>135</v>
      </c>
      <c r="C519" s="14" t="s">
        <v>644</v>
      </c>
      <c r="D519">
        <v>28</v>
      </c>
      <c r="E519" t="s">
        <v>296</v>
      </c>
      <c r="G519" t="s">
        <v>742</v>
      </c>
      <c r="I519">
        <v>330</v>
      </c>
      <c r="J519">
        <v>22</v>
      </c>
      <c r="K519">
        <v>304</v>
      </c>
      <c r="L519">
        <v>29</v>
      </c>
      <c r="M519">
        <v>634</v>
      </c>
      <c r="N519">
        <v>21</v>
      </c>
      <c r="O519">
        <v>15</v>
      </c>
    </row>
    <row r="520" spans="1:15" x14ac:dyDescent="0.2">
      <c r="A520" s="13">
        <v>44764</v>
      </c>
      <c r="B520" s="14" t="s">
        <v>135</v>
      </c>
      <c r="C520" s="14" t="s">
        <v>644</v>
      </c>
      <c r="D520">
        <v>29</v>
      </c>
      <c r="E520" t="s">
        <v>305</v>
      </c>
      <c r="G520" t="s">
        <v>1048</v>
      </c>
      <c r="I520">
        <v>311</v>
      </c>
      <c r="J520">
        <v>29</v>
      </c>
      <c r="K520">
        <v>318</v>
      </c>
      <c r="L520">
        <v>28</v>
      </c>
      <c r="M520">
        <v>629</v>
      </c>
      <c r="N520">
        <v>16</v>
      </c>
      <c r="O520">
        <v>3</v>
      </c>
    </row>
    <row r="522" spans="1:15" x14ac:dyDescent="0.2">
      <c r="A522" s="7">
        <v>44614</v>
      </c>
      <c r="B522" t="s">
        <v>300</v>
      </c>
      <c r="C522" t="s">
        <v>538</v>
      </c>
      <c r="D522">
        <v>1</v>
      </c>
      <c r="E522" t="s">
        <v>37</v>
      </c>
      <c r="G522" t="s">
        <v>1789</v>
      </c>
      <c r="I522">
        <v>345</v>
      </c>
      <c r="J522">
        <v>1</v>
      </c>
      <c r="K522">
        <v>345</v>
      </c>
      <c r="L522">
        <v>2</v>
      </c>
      <c r="M522">
        <v>690</v>
      </c>
      <c r="N522">
        <v>44</v>
      </c>
      <c r="O522">
        <v>21</v>
      </c>
    </row>
    <row r="523" spans="1:15" x14ac:dyDescent="0.2">
      <c r="A523" s="7">
        <v>44614</v>
      </c>
      <c r="B523" t="s">
        <v>300</v>
      </c>
      <c r="C523" t="s">
        <v>538</v>
      </c>
      <c r="D523">
        <v>2</v>
      </c>
      <c r="E523" t="s">
        <v>163</v>
      </c>
      <c r="G523" t="s">
        <v>1053</v>
      </c>
      <c r="I523">
        <v>341</v>
      </c>
      <c r="J523">
        <v>3</v>
      </c>
      <c r="K523">
        <v>348</v>
      </c>
      <c r="L523">
        <v>1</v>
      </c>
      <c r="M523">
        <v>689</v>
      </c>
      <c r="N523">
        <v>44</v>
      </c>
      <c r="O523">
        <v>10</v>
      </c>
    </row>
    <row r="524" spans="1:15" x14ac:dyDescent="0.2">
      <c r="A524" s="7">
        <v>44614</v>
      </c>
      <c r="B524" t="s">
        <v>300</v>
      </c>
      <c r="C524" t="s">
        <v>538</v>
      </c>
      <c r="D524">
        <v>3</v>
      </c>
      <c r="E524" t="s">
        <v>330</v>
      </c>
      <c r="G524" t="s">
        <v>918</v>
      </c>
      <c r="I524">
        <v>342</v>
      </c>
      <c r="J524">
        <v>2</v>
      </c>
      <c r="K524">
        <v>340</v>
      </c>
      <c r="L524">
        <v>8</v>
      </c>
      <c r="M524">
        <v>682</v>
      </c>
      <c r="N524">
        <v>38</v>
      </c>
      <c r="O524">
        <v>19</v>
      </c>
    </row>
    <row r="525" spans="1:15" x14ac:dyDescent="0.2">
      <c r="A525" s="7">
        <v>44614</v>
      </c>
      <c r="B525" t="s">
        <v>300</v>
      </c>
      <c r="C525" t="s">
        <v>538</v>
      </c>
      <c r="D525">
        <v>4</v>
      </c>
      <c r="E525" t="s">
        <v>290</v>
      </c>
      <c r="G525" t="s">
        <v>901</v>
      </c>
      <c r="I525">
        <v>338</v>
      </c>
      <c r="J525">
        <v>4</v>
      </c>
      <c r="K525">
        <v>341</v>
      </c>
      <c r="L525">
        <v>4</v>
      </c>
      <c r="M525">
        <v>679</v>
      </c>
      <c r="N525">
        <v>36</v>
      </c>
      <c r="O525">
        <v>16</v>
      </c>
    </row>
    <row r="526" spans="1:15" x14ac:dyDescent="0.2">
      <c r="A526" s="7">
        <v>44614</v>
      </c>
      <c r="B526" t="s">
        <v>300</v>
      </c>
      <c r="C526" t="s">
        <v>538</v>
      </c>
      <c r="D526">
        <v>5</v>
      </c>
      <c r="E526" t="s">
        <v>291</v>
      </c>
      <c r="G526" t="s">
        <v>880</v>
      </c>
      <c r="I526">
        <v>335</v>
      </c>
      <c r="J526">
        <v>7</v>
      </c>
      <c r="K526">
        <v>342</v>
      </c>
      <c r="L526">
        <v>3</v>
      </c>
      <c r="M526">
        <v>677</v>
      </c>
      <c r="N526">
        <v>31</v>
      </c>
      <c r="O526">
        <v>14</v>
      </c>
    </row>
    <row r="527" spans="1:15" x14ac:dyDescent="0.2">
      <c r="A527" s="7">
        <v>44614</v>
      </c>
      <c r="B527" t="s">
        <v>300</v>
      </c>
      <c r="C527" t="s">
        <v>538</v>
      </c>
      <c r="D527">
        <v>6</v>
      </c>
      <c r="E527" t="s">
        <v>5</v>
      </c>
      <c r="G527" t="s">
        <v>586</v>
      </c>
      <c r="I527">
        <v>334</v>
      </c>
      <c r="J527">
        <v>8</v>
      </c>
      <c r="K527">
        <v>340</v>
      </c>
      <c r="L527">
        <v>5</v>
      </c>
      <c r="M527">
        <v>674</v>
      </c>
      <c r="N527">
        <v>35</v>
      </c>
      <c r="O527">
        <v>9</v>
      </c>
    </row>
    <row r="528" spans="1:15" x14ac:dyDescent="0.2">
      <c r="A528" s="7">
        <v>44614</v>
      </c>
      <c r="B528" t="s">
        <v>300</v>
      </c>
      <c r="C528" t="s">
        <v>538</v>
      </c>
      <c r="D528">
        <v>7</v>
      </c>
      <c r="E528" t="s">
        <v>289</v>
      </c>
      <c r="G528" t="s">
        <v>880</v>
      </c>
      <c r="I528">
        <v>334</v>
      </c>
      <c r="J528">
        <v>8</v>
      </c>
      <c r="K528">
        <v>340</v>
      </c>
      <c r="L528">
        <v>7</v>
      </c>
      <c r="M528">
        <v>674</v>
      </c>
      <c r="N528">
        <v>33</v>
      </c>
      <c r="O528">
        <v>10</v>
      </c>
    </row>
    <row r="529" spans="1:15" x14ac:dyDescent="0.2">
      <c r="A529" s="7">
        <v>44614</v>
      </c>
      <c r="B529" t="s">
        <v>300</v>
      </c>
      <c r="C529" t="s">
        <v>538</v>
      </c>
      <c r="D529">
        <v>8</v>
      </c>
      <c r="E529" t="s">
        <v>288</v>
      </c>
      <c r="G529" t="s">
        <v>901</v>
      </c>
      <c r="I529">
        <v>338</v>
      </c>
      <c r="J529">
        <v>5</v>
      </c>
      <c r="K529">
        <v>334</v>
      </c>
      <c r="L529">
        <v>16</v>
      </c>
      <c r="M529">
        <v>672</v>
      </c>
      <c r="N529">
        <v>33</v>
      </c>
      <c r="O529">
        <v>8</v>
      </c>
    </row>
    <row r="530" spans="1:15" x14ac:dyDescent="0.2">
      <c r="A530" s="7">
        <v>44614</v>
      </c>
      <c r="B530" t="s">
        <v>300</v>
      </c>
      <c r="C530" t="s">
        <v>538</v>
      </c>
      <c r="D530">
        <v>9</v>
      </c>
      <c r="E530" t="s">
        <v>14</v>
      </c>
      <c r="G530" t="s">
        <v>792</v>
      </c>
      <c r="I530">
        <v>330</v>
      </c>
      <c r="J530">
        <v>17</v>
      </c>
      <c r="K530">
        <v>340</v>
      </c>
      <c r="L530">
        <v>6</v>
      </c>
      <c r="M530">
        <v>670</v>
      </c>
      <c r="N530">
        <v>34</v>
      </c>
      <c r="O530">
        <v>9</v>
      </c>
    </row>
    <row r="531" spans="1:15" x14ac:dyDescent="0.2">
      <c r="A531" s="7">
        <v>44614</v>
      </c>
      <c r="B531" t="s">
        <v>300</v>
      </c>
      <c r="C531" t="s">
        <v>538</v>
      </c>
      <c r="D531">
        <v>10</v>
      </c>
      <c r="E531" t="s">
        <v>287</v>
      </c>
      <c r="G531" t="s">
        <v>880</v>
      </c>
      <c r="I531">
        <v>336</v>
      </c>
      <c r="J531">
        <v>6</v>
      </c>
      <c r="K531">
        <v>334</v>
      </c>
      <c r="L531">
        <v>15</v>
      </c>
      <c r="M531">
        <v>670</v>
      </c>
      <c r="N531">
        <v>34</v>
      </c>
      <c r="O531">
        <v>8</v>
      </c>
    </row>
    <row r="532" spans="1:15" x14ac:dyDescent="0.2">
      <c r="A532" s="7">
        <v>44614</v>
      </c>
      <c r="B532" t="s">
        <v>300</v>
      </c>
      <c r="C532" t="s">
        <v>538</v>
      </c>
      <c r="D532">
        <v>11</v>
      </c>
      <c r="E532" t="s">
        <v>157</v>
      </c>
      <c r="G532" t="s">
        <v>569</v>
      </c>
      <c r="I532">
        <v>331</v>
      </c>
      <c r="J532">
        <v>14</v>
      </c>
      <c r="K532">
        <v>338</v>
      </c>
      <c r="L532">
        <v>11</v>
      </c>
      <c r="M532">
        <v>669</v>
      </c>
      <c r="N532">
        <v>31</v>
      </c>
      <c r="O532">
        <v>16</v>
      </c>
    </row>
    <row r="533" spans="1:15" x14ac:dyDescent="0.2">
      <c r="A533" s="7">
        <v>44614</v>
      </c>
      <c r="B533" t="s">
        <v>300</v>
      </c>
      <c r="C533" t="s">
        <v>538</v>
      </c>
      <c r="D533">
        <v>12</v>
      </c>
      <c r="E533" t="s">
        <v>156</v>
      </c>
      <c r="G533" t="s">
        <v>569</v>
      </c>
      <c r="I533">
        <v>333</v>
      </c>
      <c r="J533">
        <v>10</v>
      </c>
      <c r="K533">
        <v>333</v>
      </c>
      <c r="L533">
        <v>18</v>
      </c>
      <c r="M533">
        <v>666</v>
      </c>
      <c r="N533">
        <v>37</v>
      </c>
      <c r="O533">
        <v>11</v>
      </c>
    </row>
    <row r="534" spans="1:15" x14ac:dyDescent="0.2">
      <c r="A534" s="7">
        <v>44614</v>
      </c>
      <c r="B534" t="s">
        <v>300</v>
      </c>
      <c r="C534" t="s">
        <v>538</v>
      </c>
      <c r="D534">
        <v>13</v>
      </c>
      <c r="E534" t="s">
        <v>1284</v>
      </c>
      <c r="G534" t="s">
        <v>1789</v>
      </c>
      <c r="I534">
        <v>331</v>
      </c>
      <c r="J534">
        <v>13</v>
      </c>
      <c r="K534">
        <v>335</v>
      </c>
      <c r="L534">
        <v>13</v>
      </c>
      <c r="M534">
        <v>666</v>
      </c>
      <c r="N534">
        <v>31</v>
      </c>
      <c r="O534">
        <v>12</v>
      </c>
    </row>
    <row r="535" spans="1:15" x14ac:dyDescent="0.2">
      <c r="A535" s="7">
        <v>44614</v>
      </c>
      <c r="B535" t="s">
        <v>300</v>
      </c>
      <c r="C535" t="s">
        <v>538</v>
      </c>
      <c r="D535">
        <v>14</v>
      </c>
      <c r="E535" t="s">
        <v>1241</v>
      </c>
      <c r="G535" t="s">
        <v>918</v>
      </c>
      <c r="I535">
        <v>329</v>
      </c>
      <c r="J535">
        <v>19</v>
      </c>
      <c r="K535">
        <v>334</v>
      </c>
      <c r="L535">
        <v>14</v>
      </c>
      <c r="M535">
        <v>663</v>
      </c>
      <c r="N535">
        <v>31</v>
      </c>
      <c r="O535">
        <v>9</v>
      </c>
    </row>
    <row r="536" spans="1:15" x14ac:dyDescent="0.2">
      <c r="A536" s="7">
        <v>44614</v>
      </c>
      <c r="B536" t="s">
        <v>300</v>
      </c>
      <c r="C536" t="s">
        <v>538</v>
      </c>
      <c r="D536">
        <v>15</v>
      </c>
      <c r="E536" t="s">
        <v>21</v>
      </c>
      <c r="G536" t="s">
        <v>745</v>
      </c>
      <c r="I536">
        <v>327</v>
      </c>
      <c r="J536">
        <v>23</v>
      </c>
      <c r="K536">
        <v>336</v>
      </c>
      <c r="L536">
        <v>12</v>
      </c>
      <c r="M536">
        <v>663</v>
      </c>
      <c r="N536">
        <v>29</v>
      </c>
      <c r="O536">
        <v>10</v>
      </c>
    </row>
    <row r="537" spans="1:15" x14ac:dyDescent="0.2">
      <c r="A537" s="7">
        <v>44614</v>
      </c>
      <c r="B537" t="s">
        <v>300</v>
      </c>
      <c r="C537" t="s">
        <v>538</v>
      </c>
      <c r="D537">
        <v>16</v>
      </c>
      <c r="E537" t="s">
        <v>52</v>
      </c>
      <c r="G537" t="s">
        <v>1335</v>
      </c>
      <c r="I537">
        <v>324</v>
      </c>
      <c r="J537">
        <v>31</v>
      </c>
      <c r="K537">
        <v>338</v>
      </c>
      <c r="L537">
        <v>10</v>
      </c>
      <c r="M537">
        <v>662</v>
      </c>
      <c r="N537">
        <v>33</v>
      </c>
      <c r="O537">
        <v>7</v>
      </c>
    </row>
    <row r="538" spans="1:15" x14ac:dyDescent="0.2">
      <c r="A538" s="7">
        <v>44614</v>
      </c>
      <c r="B538" t="s">
        <v>300</v>
      </c>
      <c r="C538" t="s">
        <v>538</v>
      </c>
      <c r="D538">
        <v>17</v>
      </c>
      <c r="E538" t="s">
        <v>1770</v>
      </c>
      <c r="G538" t="s">
        <v>1127</v>
      </c>
      <c r="I538">
        <v>330</v>
      </c>
      <c r="J538">
        <v>16</v>
      </c>
      <c r="K538">
        <v>332</v>
      </c>
      <c r="L538">
        <v>19</v>
      </c>
      <c r="M538">
        <v>662</v>
      </c>
      <c r="N538">
        <v>31</v>
      </c>
      <c r="O538">
        <v>10</v>
      </c>
    </row>
    <row r="539" spans="1:15" x14ac:dyDescent="0.2">
      <c r="A539" s="7">
        <v>44614</v>
      </c>
      <c r="B539" t="s">
        <v>300</v>
      </c>
      <c r="C539" t="s">
        <v>538</v>
      </c>
      <c r="D539">
        <v>18</v>
      </c>
      <c r="E539" t="s">
        <v>333</v>
      </c>
      <c r="G539" t="s">
        <v>918</v>
      </c>
      <c r="I539">
        <v>325</v>
      </c>
      <c r="J539">
        <v>27</v>
      </c>
      <c r="K539">
        <v>334</v>
      </c>
      <c r="L539">
        <v>17</v>
      </c>
      <c r="M539">
        <v>659</v>
      </c>
      <c r="N539">
        <v>29</v>
      </c>
      <c r="O539">
        <v>9</v>
      </c>
    </row>
    <row r="540" spans="1:15" x14ac:dyDescent="0.2">
      <c r="A540" s="7">
        <v>44614</v>
      </c>
      <c r="B540" t="s">
        <v>300</v>
      </c>
      <c r="C540" t="s">
        <v>538</v>
      </c>
      <c r="D540">
        <v>19</v>
      </c>
      <c r="E540" t="s">
        <v>27</v>
      </c>
      <c r="G540" t="s">
        <v>586</v>
      </c>
      <c r="I540">
        <v>328</v>
      </c>
      <c r="J540">
        <v>20</v>
      </c>
      <c r="K540">
        <v>331</v>
      </c>
      <c r="L540">
        <v>21</v>
      </c>
      <c r="M540">
        <v>659</v>
      </c>
      <c r="N540">
        <v>29</v>
      </c>
      <c r="O540">
        <v>4</v>
      </c>
    </row>
    <row r="541" spans="1:15" x14ac:dyDescent="0.2">
      <c r="A541" s="7">
        <v>44614</v>
      </c>
      <c r="B541" t="s">
        <v>300</v>
      </c>
      <c r="C541" t="s">
        <v>538</v>
      </c>
      <c r="D541">
        <v>20</v>
      </c>
      <c r="E541" t="s">
        <v>224</v>
      </c>
      <c r="G541" t="s">
        <v>894</v>
      </c>
      <c r="I541">
        <v>333</v>
      </c>
      <c r="J541">
        <v>11</v>
      </c>
      <c r="K541">
        <v>325</v>
      </c>
      <c r="L541">
        <v>29</v>
      </c>
      <c r="M541">
        <v>658</v>
      </c>
      <c r="N541">
        <v>28</v>
      </c>
      <c r="O541">
        <v>14</v>
      </c>
    </row>
    <row r="542" spans="1:15" x14ac:dyDescent="0.2">
      <c r="A542" s="7">
        <v>44614</v>
      </c>
      <c r="B542" t="s">
        <v>300</v>
      </c>
      <c r="C542" t="s">
        <v>538</v>
      </c>
      <c r="D542">
        <v>21</v>
      </c>
      <c r="E542" t="s">
        <v>17</v>
      </c>
      <c r="G542" t="s">
        <v>548</v>
      </c>
      <c r="I542">
        <v>328</v>
      </c>
      <c r="J542">
        <v>21</v>
      </c>
      <c r="K542">
        <v>329</v>
      </c>
      <c r="L542">
        <v>22</v>
      </c>
      <c r="M542">
        <v>657</v>
      </c>
      <c r="N542">
        <v>28</v>
      </c>
      <c r="O542">
        <v>13</v>
      </c>
    </row>
    <row r="543" spans="1:15" x14ac:dyDescent="0.2">
      <c r="A543" s="7">
        <v>44614</v>
      </c>
      <c r="B543" t="s">
        <v>300</v>
      </c>
      <c r="C543" t="s">
        <v>538</v>
      </c>
      <c r="D543">
        <v>22</v>
      </c>
      <c r="E543" t="s">
        <v>662</v>
      </c>
      <c r="G543" t="s">
        <v>1029</v>
      </c>
      <c r="I543">
        <v>327</v>
      </c>
      <c r="J543">
        <v>22</v>
      </c>
      <c r="K543">
        <v>329</v>
      </c>
      <c r="L543">
        <v>23</v>
      </c>
      <c r="M543">
        <v>656</v>
      </c>
      <c r="N543">
        <v>24</v>
      </c>
      <c r="O543">
        <v>8</v>
      </c>
    </row>
    <row r="544" spans="1:15" x14ac:dyDescent="0.2">
      <c r="A544" s="7">
        <v>44614</v>
      </c>
      <c r="B544" t="s">
        <v>300</v>
      </c>
      <c r="C544" t="s">
        <v>538</v>
      </c>
      <c r="D544">
        <v>23</v>
      </c>
      <c r="E544" t="s">
        <v>661</v>
      </c>
      <c r="G544" t="s">
        <v>887</v>
      </c>
      <c r="I544">
        <v>331</v>
      </c>
      <c r="J544">
        <v>12</v>
      </c>
      <c r="K544">
        <v>324</v>
      </c>
      <c r="L544">
        <v>32</v>
      </c>
      <c r="M544">
        <v>655</v>
      </c>
      <c r="N544">
        <v>28</v>
      </c>
      <c r="O544">
        <v>13</v>
      </c>
    </row>
    <row r="545" spans="1:15" x14ac:dyDescent="0.2">
      <c r="A545" s="7">
        <v>44614</v>
      </c>
      <c r="B545" t="s">
        <v>300</v>
      </c>
      <c r="C545" t="s">
        <v>538</v>
      </c>
      <c r="D545">
        <v>24</v>
      </c>
      <c r="E545" t="s">
        <v>1244</v>
      </c>
      <c r="G545" t="s">
        <v>1789</v>
      </c>
      <c r="I545">
        <v>324</v>
      </c>
      <c r="J545">
        <v>29</v>
      </c>
      <c r="K545">
        <v>331</v>
      </c>
      <c r="L545">
        <v>20</v>
      </c>
      <c r="M545">
        <v>655</v>
      </c>
      <c r="N545">
        <v>28</v>
      </c>
      <c r="O545">
        <v>11</v>
      </c>
    </row>
    <row r="546" spans="1:15" x14ac:dyDescent="0.2">
      <c r="A546" s="7">
        <v>44614</v>
      </c>
      <c r="B546" t="s">
        <v>300</v>
      </c>
      <c r="C546" t="s">
        <v>538</v>
      </c>
      <c r="D546">
        <v>25</v>
      </c>
      <c r="E546" t="s">
        <v>55</v>
      </c>
      <c r="G546" t="s">
        <v>542</v>
      </c>
      <c r="I546">
        <v>326</v>
      </c>
      <c r="J546">
        <v>24</v>
      </c>
      <c r="K546">
        <v>326</v>
      </c>
      <c r="L546">
        <v>27</v>
      </c>
      <c r="M546">
        <v>652</v>
      </c>
      <c r="N546">
        <v>28</v>
      </c>
      <c r="O546">
        <v>7</v>
      </c>
    </row>
    <row r="547" spans="1:15" x14ac:dyDescent="0.2">
      <c r="A547" s="7">
        <v>44614</v>
      </c>
      <c r="B547" t="s">
        <v>300</v>
      </c>
      <c r="C547" t="s">
        <v>538</v>
      </c>
      <c r="D547">
        <v>26</v>
      </c>
      <c r="E547" t="s">
        <v>106</v>
      </c>
      <c r="G547" t="s">
        <v>894</v>
      </c>
      <c r="I547">
        <v>329</v>
      </c>
      <c r="J547">
        <v>18</v>
      </c>
      <c r="K547">
        <v>323</v>
      </c>
      <c r="L547">
        <v>34</v>
      </c>
      <c r="M547">
        <v>652</v>
      </c>
      <c r="N547">
        <v>24</v>
      </c>
      <c r="O547">
        <v>9</v>
      </c>
    </row>
    <row r="548" spans="1:15" x14ac:dyDescent="0.2">
      <c r="A548" s="7">
        <v>44614</v>
      </c>
      <c r="B548" t="s">
        <v>300</v>
      </c>
      <c r="C548" t="s">
        <v>538</v>
      </c>
      <c r="D548">
        <v>27</v>
      </c>
      <c r="E548" t="s">
        <v>20</v>
      </c>
      <c r="G548" t="s">
        <v>545</v>
      </c>
      <c r="I548">
        <v>324</v>
      </c>
      <c r="J548">
        <v>32</v>
      </c>
      <c r="K548">
        <v>327</v>
      </c>
      <c r="L548">
        <v>25</v>
      </c>
      <c r="M548">
        <v>651</v>
      </c>
      <c r="N548">
        <v>21</v>
      </c>
      <c r="O548">
        <v>6</v>
      </c>
    </row>
    <row r="549" spans="1:15" x14ac:dyDescent="0.2">
      <c r="A549" s="7">
        <v>44614</v>
      </c>
      <c r="B549" t="s">
        <v>300</v>
      </c>
      <c r="C549" t="s">
        <v>538</v>
      </c>
      <c r="D549">
        <v>28</v>
      </c>
      <c r="E549" t="s">
        <v>32</v>
      </c>
      <c r="G549" t="s">
        <v>894</v>
      </c>
      <c r="I549">
        <v>312</v>
      </c>
      <c r="J549">
        <v>49</v>
      </c>
      <c r="K549">
        <v>338</v>
      </c>
      <c r="L549">
        <v>9</v>
      </c>
      <c r="M549">
        <v>650</v>
      </c>
      <c r="N549">
        <v>28</v>
      </c>
      <c r="O549">
        <v>10</v>
      </c>
    </row>
    <row r="550" spans="1:15" x14ac:dyDescent="0.2">
      <c r="A550" s="7">
        <v>44614</v>
      </c>
      <c r="B550" t="s">
        <v>300</v>
      </c>
      <c r="C550" t="s">
        <v>538</v>
      </c>
      <c r="D550">
        <v>29</v>
      </c>
      <c r="E550" t="s">
        <v>39</v>
      </c>
      <c r="G550" t="s">
        <v>548</v>
      </c>
      <c r="I550">
        <v>326</v>
      </c>
      <c r="J550">
        <v>25</v>
      </c>
      <c r="K550">
        <v>324</v>
      </c>
      <c r="L550">
        <v>30</v>
      </c>
      <c r="M550">
        <v>650</v>
      </c>
      <c r="N550">
        <v>26</v>
      </c>
      <c r="O550">
        <v>11</v>
      </c>
    </row>
    <row r="551" spans="1:15" x14ac:dyDescent="0.2">
      <c r="A551" s="7">
        <v>44614</v>
      </c>
      <c r="B551" t="s">
        <v>300</v>
      </c>
      <c r="C551" t="s">
        <v>538</v>
      </c>
      <c r="D551">
        <v>30</v>
      </c>
      <c r="E551" t="s">
        <v>28</v>
      </c>
      <c r="G551" t="s">
        <v>545</v>
      </c>
      <c r="I551">
        <v>325</v>
      </c>
      <c r="J551">
        <v>28</v>
      </c>
      <c r="K551">
        <v>324</v>
      </c>
      <c r="L551">
        <v>31</v>
      </c>
      <c r="M551">
        <v>649</v>
      </c>
      <c r="N551">
        <v>27</v>
      </c>
      <c r="O551">
        <v>15</v>
      </c>
    </row>
    <row r="552" spans="1:15" x14ac:dyDescent="0.2">
      <c r="A552" s="7">
        <v>44614</v>
      </c>
      <c r="B552" t="s">
        <v>300</v>
      </c>
      <c r="C552" t="s">
        <v>538</v>
      </c>
      <c r="D552">
        <v>31</v>
      </c>
      <c r="E552" t="s">
        <v>1784</v>
      </c>
      <c r="G552" t="s">
        <v>548</v>
      </c>
      <c r="I552">
        <v>322</v>
      </c>
      <c r="J552">
        <v>35</v>
      </c>
      <c r="K552">
        <v>326</v>
      </c>
      <c r="L552">
        <v>26</v>
      </c>
      <c r="M552">
        <v>648</v>
      </c>
      <c r="N552">
        <v>25</v>
      </c>
      <c r="O552">
        <v>7</v>
      </c>
    </row>
    <row r="553" spans="1:15" x14ac:dyDescent="0.2">
      <c r="A553" s="7">
        <v>44614</v>
      </c>
      <c r="B553" t="s">
        <v>300</v>
      </c>
      <c r="C553" t="s">
        <v>538</v>
      </c>
      <c r="D553">
        <v>32</v>
      </c>
      <c r="E553" t="s">
        <v>218</v>
      </c>
      <c r="G553" t="s">
        <v>867</v>
      </c>
      <c r="I553">
        <v>319</v>
      </c>
      <c r="J553">
        <v>40</v>
      </c>
      <c r="K553">
        <v>327</v>
      </c>
      <c r="L553">
        <v>24</v>
      </c>
      <c r="M553">
        <v>646</v>
      </c>
      <c r="N553">
        <v>21</v>
      </c>
      <c r="O553">
        <v>3</v>
      </c>
    </row>
    <row r="554" spans="1:15" x14ac:dyDescent="0.2">
      <c r="A554" s="7">
        <v>44614</v>
      </c>
      <c r="B554" t="s">
        <v>300</v>
      </c>
      <c r="C554" t="s">
        <v>538</v>
      </c>
      <c r="D554">
        <v>33</v>
      </c>
      <c r="E554" t="s">
        <v>40</v>
      </c>
      <c r="G554" t="s">
        <v>705</v>
      </c>
      <c r="I554">
        <v>322</v>
      </c>
      <c r="J554">
        <v>36</v>
      </c>
      <c r="K554">
        <v>322</v>
      </c>
      <c r="L554">
        <v>38</v>
      </c>
      <c r="M554">
        <v>644</v>
      </c>
      <c r="N554">
        <v>21</v>
      </c>
      <c r="O554">
        <v>10</v>
      </c>
    </row>
    <row r="555" spans="1:15" x14ac:dyDescent="0.2">
      <c r="A555" s="7">
        <v>44614</v>
      </c>
      <c r="B555" t="s">
        <v>300</v>
      </c>
      <c r="C555" t="s">
        <v>538</v>
      </c>
      <c r="D555">
        <v>34</v>
      </c>
      <c r="E555" t="s">
        <v>225</v>
      </c>
      <c r="G555" t="s">
        <v>745</v>
      </c>
      <c r="I555">
        <v>322</v>
      </c>
      <c r="J555">
        <v>34</v>
      </c>
      <c r="K555">
        <v>322</v>
      </c>
      <c r="L555">
        <v>40</v>
      </c>
      <c r="M555">
        <v>644</v>
      </c>
      <c r="N555">
        <v>21</v>
      </c>
      <c r="O555">
        <v>6</v>
      </c>
    </row>
    <row r="556" spans="1:15" x14ac:dyDescent="0.2">
      <c r="A556" s="7">
        <v>44614</v>
      </c>
      <c r="B556" t="s">
        <v>300</v>
      </c>
      <c r="C556" t="s">
        <v>538</v>
      </c>
      <c r="D556">
        <v>35</v>
      </c>
      <c r="E556" t="s">
        <v>633</v>
      </c>
      <c r="G556" t="s">
        <v>887</v>
      </c>
      <c r="I556">
        <v>321</v>
      </c>
      <c r="J556">
        <v>37</v>
      </c>
      <c r="K556">
        <v>323</v>
      </c>
      <c r="L556">
        <v>35</v>
      </c>
      <c r="M556">
        <v>644</v>
      </c>
      <c r="N556">
        <v>17</v>
      </c>
      <c r="O556">
        <v>3</v>
      </c>
    </row>
    <row r="557" spans="1:15" x14ac:dyDescent="0.2">
      <c r="A557" s="7">
        <v>44614</v>
      </c>
      <c r="B557" t="s">
        <v>300</v>
      </c>
      <c r="C557" t="s">
        <v>538</v>
      </c>
      <c r="D557">
        <v>36</v>
      </c>
      <c r="E557" t="s">
        <v>297</v>
      </c>
      <c r="G557" t="s">
        <v>742</v>
      </c>
      <c r="I557">
        <v>317</v>
      </c>
      <c r="J557">
        <v>41</v>
      </c>
      <c r="K557">
        <v>326</v>
      </c>
      <c r="L557">
        <v>28</v>
      </c>
      <c r="M557">
        <v>643</v>
      </c>
      <c r="N557">
        <v>22</v>
      </c>
      <c r="O557">
        <v>8</v>
      </c>
    </row>
    <row r="558" spans="1:15" x14ac:dyDescent="0.2">
      <c r="A558" s="7">
        <v>44614</v>
      </c>
      <c r="B558" t="s">
        <v>300</v>
      </c>
      <c r="C558" t="s">
        <v>538</v>
      </c>
      <c r="D558">
        <v>37</v>
      </c>
      <c r="E558" t="s">
        <v>1796</v>
      </c>
      <c r="G558" t="s">
        <v>785</v>
      </c>
      <c r="I558">
        <v>324</v>
      </c>
      <c r="J558">
        <v>30</v>
      </c>
      <c r="K558">
        <v>317</v>
      </c>
      <c r="L558">
        <v>48</v>
      </c>
      <c r="M558">
        <v>641</v>
      </c>
      <c r="N558">
        <v>22</v>
      </c>
      <c r="O558">
        <v>9</v>
      </c>
    </row>
    <row r="559" spans="1:15" x14ac:dyDescent="0.2">
      <c r="A559" s="7">
        <v>44614</v>
      </c>
      <c r="B559" t="s">
        <v>300</v>
      </c>
      <c r="C559" t="s">
        <v>538</v>
      </c>
      <c r="D559">
        <v>38</v>
      </c>
      <c r="E559" t="s">
        <v>1320</v>
      </c>
      <c r="G559" t="s">
        <v>792</v>
      </c>
      <c r="I559">
        <v>325</v>
      </c>
      <c r="J559">
        <v>26</v>
      </c>
      <c r="K559">
        <v>315</v>
      </c>
      <c r="L559">
        <v>51</v>
      </c>
      <c r="M559">
        <v>640</v>
      </c>
      <c r="N559">
        <v>26</v>
      </c>
      <c r="O559">
        <v>10</v>
      </c>
    </row>
    <row r="560" spans="1:15" x14ac:dyDescent="0.2">
      <c r="A560" s="7">
        <v>44614</v>
      </c>
      <c r="B560" t="s">
        <v>300</v>
      </c>
      <c r="C560" t="s">
        <v>538</v>
      </c>
      <c r="D560">
        <v>39</v>
      </c>
      <c r="E560" t="s">
        <v>1254</v>
      </c>
      <c r="G560" t="s">
        <v>705</v>
      </c>
      <c r="I560">
        <v>317</v>
      </c>
      <c r="J560">
        <v>41</v>
      </c>
      <c r="K560">
        <v>323</v>
      </c>
      <c r="L560">
        <v>33</v>
      </c>
      <c r="M560">
        <v>640</v>
      </c>
      <c r="N560">
        <v>23</v>
      </c>
      <c r="O560">
        <v>8</v>
      </c>
    </row>
    <row r="561" spans="1:15" x14ac:dyDescent="0.2">
      <c r="A561" s="7">
        <v>44614</v>
      </c>
      <c r="B561" t="s">
        <v>300</v>
      </c>
      <c r="C561" t="s">
        <v>538</v>
      </c>
      <c r="D561">
        <v>40</v>
      </c>
      <c r="E561" t="s">
        <v>221</v>
      </c>
      <c r="G561" t="s">
        <v>539</v>
      </c>
      <c r="I561">
        <v>324</v>
      </c>
      <c r="J561">
        <v>33</v>
      </c>
      <c r="K561">
        <v>316</v>
      </c>
      <c r="L561">
        <v>49</v>
      </c>
      <c r="M561">
        <v>640</v>
      </c>
      <c r="N561">
        <v>21</v>
      </c>
      <c r="O561">
        <v>10</v>
      </c>
    </row>
    <row r="562" spans="1:15" x14ac:dyDescent="0.2">
      <c r="A562" s="7">
        <v>44614</v>
      </c>
      <c r="B562" t="s">
        <v>300</v>
      </c>
      <c r="C562" t="s">
        <v>538</v>
      </c>
      <c r="D562">
        <v>41</v>
      </c>
      <c r="E562" t="s">
        <v>62</v>
      </c>
      <c r="G562" t="s">
        <v>792</v>
      </c>
      <c r="I562">
        <v>320</v>
      </c>
      <c r="J562">
        <v>38</v>
      </c>
      <c r="K562">
        <v>320</v>
      </c>
      <c r="L562">
        <v>45</v>
      </c>
      <c r="M562">
        <v>640</v>
      </c>
      <c r="N562">
        <v>16</v>
      </c>
      <c r="O562">
        <v>2</v>
      </c>
    </row>
    <row r="563" spans="1:15" x14ac:dyDescent="0.2">
      <c r="A563" s="7">
        <v>44614</v>
      </c>
      <c r="B563" t="s">
        <v>300</v>
      </c>
      <c r="C563" t="s">
        <v>538</v>
      </c>
      <c r="D563">
        <v>42</v>
      </c>
      <c r="E563" t="s">
        <v>162</v>
      </c>
      <c r="G563" t="s">
        <v>582</v>
      </c>
      <c r="I563">
        <v>317</v>
      </c>
      <c r="J563">
        <v>43</v>
      </c>
      <c r="K563">
        <v>320</v>
      </c>
      <c r="L563">
        <v>44</v>
      </c>
      <c r="M563">
        <v>637</v>
      </c>
      <c r="N563">
        <v>22</v>
      </c>
      <c r="O563">
        <v>6</v>
      </c>
    </row>
    <row r="564" spans="1:15" x14ac:dyDescent="0.2">
      <c r="A564" s="7">
        <v>44614</v>
      </c>
      <c r="B564" t="s">
        <v>300</v>
      </c>
      <c r="C564" t="s">
        <v>538</v>
      </c>
      <c r="D564">
        <v>43</v>
      </c>
      <c r="E564" t="s">
        <v>1797</v>
      </c>
      <c r="G564" t="s">
        <v>582</v>
      </c>
      <c r="I564">
        <v>319</v>
      </c>
      <c r="J564">
        <v>39</v>
      </c>
      <c r="K564">
        <v>316</v>
      </c>
      <c r="L564">
        <v>49</v>
      </c>
      <c r="M564">
        <v>635</v>
      </c>
      <c r="N564">
        <v>26</v>
      </c>
      <c r="O564">
        <v>10</v>
      </c>
    </row>
    <row r="565" spans="1:15" x14ac:dyDescent="0.2">
      <c r="A565" s="7">
        <v>44614</v>
      </c>
      <c r="B565" t="s">
        <v>300</v>
      </c>
      <c r="C565" t="s">
        <v>538</v>
      </c>
      <c r="D565">
        <v>44</v>
      </c>
      <c r="E565" t="s">
        <v>1798</v>
      </c>
      <c r="G565" t="s">
        <v>586</v>
      </c>
      <c r="I565">
        <v>314</v>
      </c>
      <c r="J565">
        <v>46</v>
      </c>
      <c r="K565">
        <v>321</v>
      </c>
      <c r="L565">
        <v>42</v>
      </c>
      <c r="M565">
        <v>635</v>
      </c>
      <c r="N565">
        <v>18</v>
      </c>
      <c r="O565">
        <v>7</v>
      </c>
    </row>
    <row r="566" spans="1:15" x14ac:dyDescent="0.2">
      <c r="A566" s="7">
        <v>44614</v>
      </c>
      <c r="B566" t="s">
        <v>300</v>
      </c>
      <c r="C566" t="s">
        <v>538</v>
      </c>
      <c r="D566">
        <v>45</v>
      </c>
      <c r="E566" t="s">
        <v>222</v>
      </c>
      <c r="G566" t="s">
        <v>745</v>
      </c>
      <c r="I566">
        <v>316</v>
      </c>
      <c r="J566">
        <v>45</v>
      </c>
      <c r="K566">
        <v>318</v>
      </c>
      <c r="L566">
        <v>46</v>
      </c>
      <c r="M566">
        <v>634</v>
      </c>
      <c r="N566">
        <v>21</v>
      </c>
      <c r="O566">
        <v>8</v>
      </c>
    </row>
    <row r="567" spans="1:15" x14ac:dyDescent="0.2">
      <c r="A567" s="7">
        <v>44614</v>
      </c>
      <c r="B567" t="s">
        <v>300</v>
      </c>
      <c r="C567" t="s">
        <v>538</v>
      </c>
      <c r="D567">
        <v>46</v>
      </c>
      <c r="E567" t="s">
        <v>668</v>
      </c>
      <c r="G567" t="s">
        <v>539</v>
      </c>
      <c r="I567">
        <v>313</v>
      </c>
      <c r="J567">
        <v>47</v>
      </c>
      <c r="K567">
        <v>320</v>
      </c>
      <c r="L567">
        <v>46</v>
      </c>
      <c r="M567">
        <v>633</v>
      </c>
      <c r="N567">
        <v>20</v>
      </c>
      <c r="O567">
        <v>2</v>
      </c>
    </row>
    <row r="568" spans="1:15" x14ac:dyDescent="0.2">
      <c r="A568" s="7">
        <v>44614</v>
      </c>
      <c r="B568" t="s">
        <v>300</v>
      </c>
      <c r="C568" t="s">
        <v>538</v>
      </c>
      <c r="D568">
        <v>47</v>
      </c>
      <c r="E568" t="s">
        <v>232</v>
      </c>
      <c r="G568" t="s">
        <v>1329</v>
      </c>
      <c r="I568">
        <v>310</v>
      </c>
      <c r="J568">
        <v>52</v>
      </c>
      <c r="K568">
        <v>322</v>
      </c>
      <c r="L568">
        <v>39</v>
      </c>
      <c r="M568">
        <v>632</v>
      </c>
      <c r="N568">
        <v>16</v>
      </c>
      <c r="O568">
        <v>6</v>
      </c>
    </row>
    <row r="569" spans="1:15" x14ac:dyDescent="0.2">
      <c r="A569" s="7">
        <v>44614</v>
      </c>
      <c r="B569" t="s">
        <v>300</v>
      </c>
      <c r="C569" t="s">
        <v>538</v>
      </c>
      <c r="D569">
        <v>48</v>
      </c>
      <c r="E569" t="s">
        <v>296</v>
      </c>
      <c r="G569" t="s">
        <v>742</v>
      </c>
      <c r="I569">
        <v>310</v>
      </c>
      <c r="J569">
        <v>51</v>
      </c>
      <c r="K569">
        <v>321</v>
      </c>
      <c r="L569">
        <v>41</v>
      </c>
      <c r="M569">
        <v>631</v>
      </c>
      <c r="N569">
        <v>21</v>
      </c>
      <c r="O569">
        <v>6</v>
      </c>
    </row>
    <row r="570" spans="1:15" x14ac:dyDescent="0.2">
      <c r="A570" s="7">
        <v>44614</v>
      </c>
      <c r="B570" t="s">
        <v>300</v>
      </c>
      <c r="C570" t="s">
        <v>538</v>
      </c>
      <c r="D570">
        <v>49</v>
      </c>
      <c r="E570" t="s">
        <v>831</v>
      </c>
      <c r="G570" t="s">
        <v>705</v>
      </c>
      <c r="I570">
        <v>317</v>
      </c>
      <c r="J570">
        <v>44</v>
      </c>
      <c r="K570">
        <v>313</v>
      </c>
      <c r="L570">
        <v>52</v>
      </c>
      <c r="M570">
        <v>630</v>
      </c>
      <c r="N570">
        <v>18</v>
      </c>
      <c r="O570">
        <v>10</v>
      </c>
    </row>
    <row r="571" spans="1:15" x14ac:dyDescent="0.2">
      <c r="A571" s="7">
        <v>44614</v>
      </c>
      <c r="B571" t="s">
        <v>300</v>
      </c>
      <c r="C571" t="s">
        <v>538</v>
      </c>
      <c r="D571">
        <v>50</v>
      </c>
      <c r="E571" t="s">
        <v>64</v>
      </c>
      <c r="G571" t="s">
        <v>712</v>
      </c>
      <c r="I571">
        <v>311</v>
      </c>
      <c r="J571">
        <v>50</v>
      </c>
      <c r="K571">
        <v>317</v>
      </c>
      <c r="L571">
        <v>47</v>
      </c>
      <c r="M571">
        <v>628</v>
      </c>
      <c r="N571">
        <v>10</v>
      </c>
      <c r="O571">
        <v>2</v>
      </c>
    </row>
    <row r="572" spans="1:15" x14ac:dyDescent="0.2">
      <c r="A572" s="7">
        <v>44614</v>
      </c>
      <c r="B572" t="s">
        <v>300</v>
      </c>
      <c r="C572" t="s">
        <v>538</v>
      </c>
      <c r="D572">
        <v>51</v>
      </c>
      <c r="E572" t="s">
        <v>1799</v>
      </c>
      <c r="G572" t="s">
        <v>1790</v>
      </c>
      <c r="I572">
        <v>304</v>
      </c>
      <c r="J572">
        <v>55</v>
      </c>
      <c r="K572">
        <v>322</v>
      </c>
      <c r="L572">
        <v>36</v>
      </c>
      <c r="M572">
        <v>626</v>
      </c>
      <c r="N572">
        <v>22</v>
      </c>
      <c r="O572">
        <v>5</v>
      </c>
    </row>
    <row r="573" spans="1:15" x14ac:dyDescent="0.2">
      <c r="A573" s="7">
        <v>44614</v>
      </c>
      <c r="B573" t="s">
        <v>300</v>
      </c>
      <c r="C573" t="s">
        <v>538</v>
      </c>
      <c r="D573">
        <v>52</v>
      </c>
      <c r="E573" t="s">
        <v>168</v>
      </c>
      <c r="G573" t="s">
        <v>908</v>
      </c>
      <c r="I573">
        <v>304</v>
      </c>
      <c r="J573">
        <v>55</v>
      </c>
      <c r="K573">
        <v>322</v>
      </c>
      <c r="L573">
        <v>37</v>
      </c>
      <c r="M573">
        <v>626</v>
      </c>
      <c r="N573">
        <v>20</v>
      </c>
      <c r="O573">
        <v>6</v>
      </c>
    </row>
    <row r="574" spans="1:15" x14ac:dyDescent="0.2">
      <c r="A574" s="7">
        <v>44614</v>
      </c>
      <c r="B574" t="s">
        <v>300</v>
      </c>
      <c r="C574" t="s">
        <v>538</v>
      </c>
      <c r="D574">
        <v>53</v>
      </c>
      <c r="E574" t="s">
        <v>166</v>
      </c>
      <c r="G574" t="s">
        <v>1800</v>
      </c>
      <c r="I574">
        <v>312</v>
      </c>
      <c r="J574">
        <v>48</v>
      </c>
      <c r="K574">
        <v>302</v>
      </c>
      <c r="L574">
        <v>55</v>
      </c>
      <c r="M574">
        <v>614</v>
      </c>
      <c r="N574">
        <v>17</v>
      </c>
      <c r="O574">
        <v>8</v>
      </c>
    </row>
    <row r="575" spans="1:15" x14ac:dyDescent="0.2">
      <c r="A575" s="7">
        <v>44614</v>
      </c>
      <c r="B575" t="s">
        <v>300</v>
      </c>
      <c r="C575" t="s">
        <v>538</v>
      </c>
      <c r="D575">
        <v>54</v>
      </c>
      <c r="E575" t="s">
        <v>660</v>
      </c>
      <c r="G575" t="s">
        <v>569</v>
      </c>
      <c r="I575">
        <v>331</v>
      </c>
      <c r="J575">
        <v>15</v>
      </c>
      <c r="K575">
        <v>269</v>
      </c>
      <c r="L575">
        <v>62</v>
      </c>
      <c r="M575">
        <v>600</v>
      </c>
      <c r="N575">
        <v>26</v>
      </c>
      <c r="O575">
        <v>10</v>
      </c>
    </row>
    <row r="576" spans="1:15" x14ac:dyDescent="0.2">
      <c r="A576" s="7">
        <v>44614</v>
      </c>
      <c r="B576" t="s">
        <v>300</v>
      </c>
      <c r="C576" t="s">
        <v>538</v>
      </c>
      <c r="D576">
        <v>55</v>
      </c>
      <c r="E576" t="s">
        <v>1771</v>
      </c>
      <c r="G576" t="s">
        <v>1127</v>
      </c>
      <c r="I576">
        <v>305</v>
      </c>
      <c r="J576">
        <v>54</v>
      </c>
      <c r="K576">
        <v>292</v>
      </c>
      <c r="L576">
        <v>58</v>
      </c>
      <c r="M576">
        <v>597</v>
      </c>
      <c r="N576">
        <v>17</v>
      </c>
      <c r="O576">
        <v>7</v>
      </c>
    </row>
    <row r="577" spans="1:15" x14ac:dyDescent="0.2">
      <c r="A577" s="7">
        <v>44614</v>
      </c>
      <c r="B577" t="s">
        <v>300</v>
      </c>
      <c r="C577" t="s">
        <v>538</v>
      </c>
      <c r="D577">
        <v>56</v>
      </c>
      <c r="E577" t="s">
        <v>1317</v>
      </c>
      <c r="G577" t="s">
        <v>1127</v>
      </c>
      <c r="I577">
        <v>282</v>
      </c>
      <c r="J577">
        <v>60</v>
      </c>
      <c r="K577">
        <v>310</v>
      </c>
      <c r="L577">
        <v>53</v>
      </c>
      <c r="M577">
        <v>592</v>
      </c>
      <c r="N577">
        <v>11</v>
      </c>
      <c r="O577">
        <v>2</v>
      </c>
    </row>
    <row r="578" spans="1:15" x14ac:dyDescent="0.2">
      <c r="A578" s="7">
        <v>44614</v>
      </c>
      <c r="B578" t="s">
        <v>300</v>
      </c>
      <c r="C578" t="s">
        <v>538</v>
      </c>
      <c r="D578">
        <v>57</v>
      </c>
      <c r="E578" t="s">
        <v>827</v>
      </c>
      <c r="G578" t="s">
        <v>785</v>
      </c>
      <c r="I578">
        <v>307</v>
      </c>
      <c r="J578">
        <v>53</v>
      </c>
      <c r="K578">
        <v>282</v>
      </c>
      <c r="L578">
        <v>60</v>
      </c>
      <c r="M578">
        <v>589</v>
      </c>
      <c r="N578">
        <v>10</v>
      </c>
      <c r="O578">
        <v>2</v>
      </c>
    </row>
    <row r="579" spans="1:15" x14ac:dyDescent="0.2">
      <c r="A579" s="7">
        <v>44614</v>
      </c>
      <c r="B579" t="s">
        <v>300</v>
      </c>
      <c r="C579" t="s">
        <v>538</v>
      </c>
      <c r="D579">
        <v>58</v>
      </c>
      <c r="E579" t="s">
        <v>1801</v>
      </c>
      <c r="G579" t="s">
        <v>1800</v>
      </c>
      <c r="I579">
        <v>283</v>
      </c>
      <c r="J579">
        <v>59</v>
      </c>
      <c r="K579">
        <v>303</v>
      </c>
      <c r="L579">
        <v>54</v>
      </c>
      <c r="M579">
        <v>586</v>
      </c>
      <c r="N579">
        <v>15</v>
      </c>
      <c r="O579">
        <v>5</v>
      </c>
    </row>
    <row r="580" spans="1:15" x14ac:dyDescent="0.2">
      <c r="A580" s="7">
        <v>44614</v>
      </c>
      <c r="B580" t="s">
        <v>300</v>
      </c>
      <c r="C580" t="s">
        <v>538</v>
      </c>
      <c r="D580">
        <v>59</v>
      </c>
      <c r="E580" t="s">
        <v>1802</v>
      </c>
      <c r="G580" t="s">
        <v>742</v>
      </c>
      <c r="I580">
        <v>290</v>
      </c>
      <c r="J580">
        <v>57</v>
      </c>
      <c r="K580">
        <v>294</v>
      </c>
      <c r="L580">
        <v>57</v>
      </c>
      <c r="M580">
        <v>584</v>
      </c>
      <c r="N580">
        <v>13</v>
      </c>
      <c r="O580">
        <v>4</v>
      </c>
    </row>
    <row r="581" spans="1:15" x14ac:dyDescent="0.2">
      <c r="A581" s="7">
        <v>44614</v>
      </c>
      <c r="B581" t="s">
        <v>300</v>
      </c>
      <c r="C581" t="s">
        <v>538</v>
      </c>
      <c r="D581">
        <v>60</v>
      </c>
      <c r="E581" t="s">
        <v>1803</v>
      </c>
      <c r="G581" t="s">
        <v>887</v>
      </c>
      <c r="I581">
        <v>284</v>
      </c>
      <c r="J581">
        <v>58</v>
      </c>
      <c r="K581">
        <v>295</v>
      </c>
      <c r="L581">
        <v>56</v>
      </c>
      <c r="M581">
        <v>579</v>
      </c>
      <c r="N581">
        <v>9</v>
      </c>
      <c r="O581">
        <v>3</v>
      </c>
    </row>
    <row r="582" spans="1:15" x14ac:dyDescent="0.2">
      <c r="A582" s="7">
        <v>44614</v>
      </c>
      <c r="B582" t="s">
        <v>300</v>
      </c>
      <c r="C582" t="s">
        <v>538</v>
      </c>
      <c r="D582">
        <v>61</v>
      </c>
      <c r="E582" t="s">
        <v>1804</v>
      </c>
      <c r="G582" t="s">
        <v>1805</v>
      </c>
      <c r="I582">
        <v>269</v>
      </c>
      <c r="J582">
        <v>61</v>
      </c>
      <c r="K582">
        <v>265</v>
      </c>
      <c r="L582">
        <v>63</v>
      </c>
      <c r="M582">
        <v>534</v>
      </c>
      <c r="N582">
        <v>6</v>
      </c>
      <c r="O582">
        <v>0</v>
      </c>
    </row>
    <row r="583" spans="1:15" x14ac:dyDescent="0.2">
      <c r="A583" s="7">
        <v>44614</v>
      </c>
      <c r="B583" t="s">
        <v>300</v>
      </c>
      <c r="C583" t="s">
        <v>538</v>
      </c>
      <c r="D583">
        <v>62</v>
      </c>
      <c r="E583" t="s">
        <v>1806</v>
      </c>
      <c r="G583" t="s">
        <v>1805</v>
      </c>
      <c r="I583">
        <v>238</v>
      </c>
      <c r="J583">
        <v>64</v>
      </c>
      <c r="K583">
        <v>283</v>
      </c>
      <c r="L583">
        <v>59</v>
      </c>
      <c r="M583">
        <v>521</v>
      </c>
      <c r="N583">
        <v>6</v>
      </c>
      <c r="O583">
        <v>2</v>
      </c>
    </row>
    <row r="584" spans="1:15" x14ac:dyDescent="0.2">
      <c r="A584" s="7">
        <v>44614</v>
      </c>
      <c r="B584" t="s">
        <v>300</v>
      </c>
      <c r="C584" t="s">
        <v>538</v>
      </c>
      <c r="D584">
        <v>63</v>
      </c>
      <c r="E584" t="s">
        <v>373</v>
      </c>
      <c r="G584" t="s">
        <v>1805</v>
      </c>
      <c r="I584">
        <v>243</v>
      </c>
      <c r="J584">
        <v>62</v>
      </c>
      <c r="K584">
        <v>274</v>
      </c>
      <c r="L584">
        <v>61</v>
      </c>
      <c r="M584">
        <v>517</v>
      </c>
      <c r="N584">
        <v>8</v>
      </c>
      <c r="O584">
        <v>1</v>
      </c>
    </row>
    <row r="585" spans="1:15" x14ac:dyDescent="0.2">
      <c r="A585" s="7">
        <v>44614</v>
      </c>
      <c r="B585" t="s">
        <v>300</v>
      </c>
      <c r="C585" t="s">
        <v>538</v>
      </c>
      <c r="D585">
        <v>64</v>
      </c>
      <c r="E585" t="s">
        <v>1807</v>
      </c>
      <c r="G585" t="s">
        <v>1800</v>
      </c>
      <c r="I585">
        <v>243</v>
      </c>
      <c r="J585">
        <v>62</v>
      </c>
      <c r="K585">
        <v>263</v>
      </c>
      <c r="L585">
        <v>64</v>
      </c>
      <c r="M585">
        <v>506</v>
      </c>
      <c r="N585">
        <v>6</v>
      </c>
      <c r="O585">
        <v>1</v>
      </c>
    </row>
    <row r="586" spans="1:15" x14ac:dyDescent="0.2">
      <c r="A586" s="7">
        <v>44614</v>
      </c>
      <c r="B586" t="s">
        <v>300</v>
      </c>
      <c r="C586" t="s">
        <v>538</v>
      </c>
      <c r="D586">
        <v>65</v>
      </c>
      <c r="E586" t="s">
        <v>375</v>
      </c>
      <c r="G586" t="s">
        <v>856</v>
      </c>
      <c r="I586">
        <v>182</v>
      </c>
      <c r="J586">
        <v>65</v>
      </c>
      <c r="K586">
        <v>221</v>
      </c>
      <c r="L586">
        <v>65</v>
      </c>
      <c r="M586">
        <v>403</v>
      </c>
      <c r="N586">
        <v>4</v>
      </c>
      <c r="O586">
        <v>0</v>
      </c>
    </row>
    <row r="587" spans="1:15" x14ac:dyDescent="0.2">
      <c r="A587" s="7"/>
    </row>
    <row r="588" spans="1:15" x14ac:dyDescent="0.2">
      <c r="A588" s="7">
        <v>44887</v>
      </c>
      <c r="B588" t="s">
        <v>522</v>
      </c>
      <c r="C588" t="s">
        <v>1881</v>
      </c>
      <c r="D588">
        <v>1</v>
      </c>
      <c r="E588" t="s">
        <v>172</v>
      </c>
      <c r="G588" t="s">
        <v>975</v>
      </c>
      <c r="I588" t="s">
        <v>1923</v>
      </c>
      <c r="K588" t="s">
        <v>1559</v>
      </c>
      <c r="M588">
        <v>684</v>
      </c>
      <c r="N588">
        <v>43</v>
      </c>
      <c r="O588">
        <v>14</v>
      </c>
    </row>
    <row r="589" spans="1:15" x14ac:dyDescent="0.2">
      <c r="A589" s="7">
        <v>44887</v>
      </c>
      <c r="B589" t="s">
        <v>522</v>
      </c>
      <c r="C589" t="s">
        <v>1881</v>
      </c>
      <c r="D589">
        <v>2</v>
      </c>
      <c r="E589" t="s">
        <v>157</v>
      </c>
      <c r="G589" t="s">
        <v>569</v>
      </c>
      <c r="I589" t="s">
        <v>1438</v>
      </c>
      <c r="K589" t="s">
        <v>1438</v>
      </c>
      <c r="M589">
        <v>682</v>
      </c>
      <c r="N589">
        <v>39</v>
      </c>
      <c r="O589">
        <v>18</v>
      </c>
    </row>
    <row r="590" spans="1:15" x14ac:dyDescent="0.2">
      <c r="A590" s="7">
        <v>44887</v>
      </c>
      <c r="B590" t="s">
        <v>522</v>
      </c>
      <c r="C590" t="s">
        <v>1881</v>
      </c>
      <c r="D590">
        <v>3</v>
      </c>
      <c r="E590" t="s">
        <v>1797</v>
      </c>
      <c r="G590" t="s">
        <v>582</v>
      </c>
      <c r="I590" t="s">
        <v>1721</v>
      </c>
      <c r="K590" t="s">
        <v>1719</v>
      </c>
      <c r="M590">
        <v>676</v>
      </c>
      <c r="N590">
        <v>35</v>
      </c>
      <c r="O590">
        <v>14</v>
      </c>
    </row>
    <row r="591" spans="1:15" x14ac:dyDescent="0.2">
      <c r="A591" s="7">
        <v>44887</v>
      </c>
      <c r="B591" t="s">
        <v>522</v>
      </c>
      <c r="C591" t="s">
        <v>1881</v>
      </c>
      <c r="D591">
        <v>4</v>
      </c>
      <c r="E591" t="s">
        <v>186</v>
      </c>
      <c r="G591" t="s">
        <v>582</v>
      </c>
      <c r="I591" t="s">
        <v>1924</v>
      </c>
      <c r="K591" t="s">
        <v>1442</v>
      </c>
      <c r="M591">
        <v>671</v>
      </c>
      <c r="N591">
        <v>37</v>
      </c>
      <c r="O591">
        <v>11</v>
      </c>
    </row>
    <row r="592" spans="1:15" x14ac:dyDescent="0.2">
      <c r="A592" s="7">
        <v>44887</v>
      </c>
      <c r="B592" t="s">
        <v>522</v>
      </c>
      <c r="C592" t="s">
        <v>1881</v>
      </c>
      <c r="D592">
        <v>5</v>
      </c>
      <c r="E592" t="s">
        <v>163</v>
      </c>
      <c r="G592" t="s">
        <v>1053</v>
      </c>
      <c r="I592" t="s">
        <v>1925</v>
      </c>
      <c r="K592" t="s">
        <v>1450</v>
      </c>
      <c r="M592">
        <v>671</v>
      </c>
      <c r="N592">
        <v>35</v>
      </c>
      <c r="O592">
        <v>16</v>
      </c>
    </row>
    <row r="593" spans="1:15" x14ac:dyDescent="0.2">
      <c r="A593" s="7">
        <v>44887</v>
      </c>
      <c r="B593" t="s">
        <v>522</v>
      </c>
      <c r="C593" t="s">
        <v>1881</v>
      </c>
      <c r="D593">
        <v>6</v>
      </c>
      <c r="E593" t="s">
        <v>168</v>
      </c>
      <c r="G593" t="s">
        <v>908</v>
      </c>
      <c r="I593" t="s">
        <v>1926</v>
      </c>
      <c r="K593" t="s">
        <v>1574</v>
      </c>
      <c r="M593">
        <v>669</v>
      </c>
      <c r="N593">
        <v>33</v>
      </c>
      <c r="O593">
        <v>11</v>
      </c>
    </row>
    <row r="594" spans="1:15" x14ac:dyDescent="0.2">
      <c r="A594" s="7">
        <v>44887</v>
      </c>
      <c r="B594" t="s">
        <v>522</v>
      </c>
      <c r="C594" t="s">
        <v>1881</v>
      </c>
      <c r="D594">
        <v>7</v>
      </c>
      <c r="E594" t="s">
        <v>176</v>
      </c>
      <c r="G594" t="s">
        <v>908</v>
      </c>
      <c r="I594" t="s">
        <v>1730</v>
      </c>
      <c r="K594" t="s">
        <v>1440</v>
      </c>
      <c r="M594">
        <v>663</v>
      </c>
      <c r="N594">
        <v>32</v>
      </c>
      <c r="O594">
        <v>15</v>
      </c>
    </row>
    <row r="595" spans="1:15" x14ac:dyDescent="0.2">
      <c r="A595" s="7">
        <v>44887</v>
      </c>
      <c r="B595" t="s">
        <v>522</v>
      </c>
      <c r="C595" t="s">
        <v>1881</v>
      </c>
      <c r="D595">
        <v>8</v>
      </c>
      <c r="E595" t="s">
        <v>161</v>
      </c>
      <c r="G595" t="s">
        <v>569</v>
      </c>
      <c r="I595" t="s">
        <v>1927</v>
      </c>
      <c r="K595" t="s">
        <v>1928</v>
      </c>
      <c r="M595">
        <v>658</v>
      </c>
      <c r="N595">
        <v>27</v>
      </c>
      <c r="O595">
        <v>8</v>
      </c>
    </row>
    <row r="596" spans="1:15" x14ac:dyDescent="0.2">
      <c r="A596" s="7">
        <v>44887</v>
      </c>
      <c r="B596" t="s">
        <v>522</v>
      </c>
      <c r="C596" t="s">
        <v>1881</v>
      </c>
      <c r="D596">
        <v>9</v>
      </c>
      <c r="E596" t="s">
        <v>1667</v>
      </c>
      <c r="G596" t="s">
        <v>1668</v>
      </c>
      <c r="I596" t="s">
        <v>1928</v>
      </c>
      <c r="K596" t="s">
        <v>1929</v>
      </c>
      <c r="M596">
        <v>655</v>
      </c>
      <c r="N596">
        <v>25</v>
      </c>
      <c r="O596">
        <v>6</v>
      </c>
    </row>
    <row r="597" spans="1:15" x14ac:dyDescent="0.2">
      <c r="A597" s="7">
        <v>44887</v>
      </c>
      <c r="B597" t="s">
        <v>522</v>
      </c>
      <c r="C597" t="s">
        <v>1881</v>
      </c>
      <c r="D597">
        <v>10</v>
      </c>
      <c r="E597" t="s">
        <v>1930</v>
      </c>
      <c r="G597" t="s">
        <v>569</v>
      </c>
      <c r="I597" t="s">
        <v>1733</v>
      </c>
      <c r="K597" t="s">
        <v>1931</v>
      </c>
      <c r="M597">
        <v>652</v>
      </c>
      <c r="N597">
        <v>28</v>
      </c>
      <c r="O597">
        <v>10</v>
      </c>
    </row>
    <row r="598" spans="1:15" x14ac:dyDescent="0.2">
      <c r="A598" s="7">
        <v>44887</v>
      </c>
      <c r="B598" t="s">
        <v>522</v>
      </c>
      <c r="C598" t="s">
        <v>1881</v>
      </c>
      <c r="D598">
        <v>11</v>
      </c>
      <c r="E598" t="s">
        <v>1932</v>
      </c>
      <c r="G598" t="s">
        <v>569</v>
      </c>
      <c r="I598" t="s">
        <v>1731</v>
      </c>
      <c r="K598" t="s">
        <v>1731</v>
      </c>
      <c r="M598">
        <v>652</v>
      </c>
      <c r="N598">
        <v>24</v>
      </c>
      <c r="O598">
        <v>9</v>
      </c>
    </row>
    <row r="599" spans="1:15" x14ac:dyDescent="0.2">
      <c r="A599" s="7">
        <v>44887</v>
      </c>
      <c r="B599" t="s">
        <v>522</v>
      </c>
      <c r="C599" t="s">
        <v>1881</v>
      </c>
      <c r="D599">
        <v>12</v>
      </c>
      <c r="E599" t="s">
        <v>1933</v>
      </c>
      <c r="G599" t="s">
        <v>975</v>
      </c>
      <c r="I599" t="s">
        <v>1934</v>
      </c>
      <c r="K599" t="s">
        <v>1935</v>
      </c>
      <c r="M599">
        <v>651</v>
      </c>
      <c r="N599">
        <v>31</v>
      </c>
      <c r="O599">
        <v>8</v>
      </c>
    </row>
    <row r="600" spans="1:15" x14ac:dyDescent="0.2">
      <c r="A600" s="7">
        <v>44887</v>
      </c>
      <c r="B600" t="s">
        <v>522</v>
      </c>
      <c r="C600" t="s">
        <v>1881</v>
      </c>
      <c r="D600">
        <v>13</v>
      </c>
      <c r="E600" t="s">
        <v>1936</v>
      </c>
      <c r="G600" t="s">
        <v>1937</v>
      </c>
      <c r="I600" t="s">
        <v>1938</v>
      </c>
      <c r="K600" t="s">
        <v>1934</v>
      </c>
      <c r="M600">
        <v>645</v>
      </c>
      <c r="N600">
        <v>25</v>
      </c>
      <c r="O600">
        <v>10</v>
      </c>
    </row>
    <row r="601" spans="1:15" x14ac:dyDescent="0.2">
      <c r="A601" s="7">
        <v>44887</v>
      </c>
      <c r="B601" t="s">
        <v>522</v>
      </c>
      <c r="C601" t="s">
        <v>1881</v>
      </c>
      <c r="D601">
        <v>14</v>
      </c>
      <c r="E601" t="s">
        <v>1939</v>
      </c>
      <c r="G601" t="s">
        <v>1800</v>
      </c>
      <c r="I601" t="s">
        <v>1733</v>
      </c>
      <c r="K601" t="s">
        <v>1940</v>
      </c>
      <c r="M601">
        <v>643</v>
      </c>
      <c r="N601">
        <v>18</v>
      </c>
      <c r="O601">
        <v>4</v>
      </c>
    </row>
    <row r="602" spans="1:15" x14ac:dyDescent="0.2">
      <c r="A602" s="7">
        <v>44887</v>
      </c>
      <c r="B602" t="s">
        <v>522</v>
      </c>
      <c r="C602" t="s">
        <v>1881</v>
      </c>
      <c r="D602">
        <v>15</v>
      </c>
      <c r="E602" t="s">
        <v>167</v>
      </c>
      <c r="G602" t="s">
        <v>1884</v>
      </c>
      <c r="I602" t="s">
        <v>1941</v>
      </c>
      <c r="K602" t="s">
        <v>1942</v>
      </c>
      <c r="M602">
        <v>642</v>
      </c>
      <c r="N602">
        <v>20</v>
      </c>
      <c r="O602">
        <v>4</v>
      </c>
    </row>
    <row r="603" spans="1:15" x14ac:dyDescent="0.2">
      <c r="A603" s="7">
        <v>44887</v>
      </c>
      <c r="B603" t="s">
        <v>522</v>
      </c>
      <c r="C603" t="s">
        <v>1881</v>
      </c>
      <c r="D603">
        <v>16</v>
      </c>
      <c r="E603" t="s">
        <v>166</v>
      </c>
      <c r="G603" t="s">
        <v>1800</v>
      </c>
      <c r="I603" t="s">
        <v>1745</v>
      </c>
      <c r="K603" t="s">
        <v>1943</v>
      </c>
      <c r="M603">
        <v>633</v>
      </c>
      <c r="N603">
        <v>18</v>
      </c>
      <c r="O603">
        <v>5</v>
      </c>
    </row>
    <row r="604" spans="1:15" x14ac:dyDescent="0.2">
      <c r="A604" s="7">
        <v>44887</v>
      </c>
      <c r="B604" t="s">
        <v>522</v>
      </c>
      <c r="C604" t="s">
        <v>1881</v>
      </c>
      <c r="D604">
        <v>17</v>
      </c>
      <c r="E604" t="s">
        <v>1801</v>
      </c>
      <c r="G604" t="s">
        <v>1800</v>
      </c>
      <c r="I604" t="s">
        <v>1944</v>
      </c>
      <c r="K604" t="s">
        <v>1945</v>
      </c>
      <c r="M604">
        <v>632</v>
      </c>
      <c r="N604">
        <v>19</v>
      </c>
      <c r="O604">
        <v>11</v>
      </c>
    </row>
    <row r="605" spans="1:15" x14ac:dyDescent="0.2">
      <c r="A605" s="7">
        <v>44887</v>
      </c>
      <c r="B605" t="s">
        <v>522</v>
      </c>
      <c r="C605" t="s">
        <v>1881</v>
      </c>
      <c r="D605">
        <v>18</v>
      </c>
      <c r="E605" t="s">
        <v>1673</v>
      </c>
      <c r="G605" t="s">
        <v>1674</v>
      </c>
      <c r="I605" t="s">
        <v>1946</v>
      </c>
      <c r="K605" t="s">
        <v>1364</v>
      </c>
      <c r="M605">
        <v>616</v>
      </c>
      <c r="N605">
        <v>17</v>
      </c>
      <c r="O605">
        <v>5</v>
      </c>
    </row>
    <row r="606" spans="1:15" x14ac:dyDescent="0.2">
      <c r="A606" s="7">
        <v>44887</v>
      </c>
      <c r="B606" t="s">
        <v>522</v>
      </c>
      <c r="C606" t="s">
        <v>1881</v>
      </c>
      <c r="D606">
        <v>19</v>
      </c>
      <c r="E606" t="s">
        <v>1947</v>
      </c>
      <c r="G606" t="s">
        <v>1948</v>
      </c>
      <c r="I606" t="s">
        <v>1739</v>
      </c>
      <c r="K606" t="s">
        <v>925</v>
      </c>
      <c r="M606">
        <v>614</v>
      </c>
      <c r="N606">
        <v>13</v>
      </c>
      <c r="O606">
        <v>6</v>
      </c>
    </row>
    <row r="607" spans="1:15" x14ac:dyDescent="0.2">
      <c r="A607" s="7">
        <v>44887</v>
      </c>
      <c r="B607" t="s">
        <v>522</v>
      </c>
      <c r="C607" t="s">
        <v>1881</v>
      </c>
      <c r="D607">
        <v>20</v>
      </c>
      <c r="E607" t="s">
        <v>1949</v>
      </c>
      <c r="G607" t="s">
        <v>1950</v>
      </c>
      <c r="I607" t="s">
        <v>1097</v>
      </c>
      <c r="K607" t="s">
        <v>1368</v>
      </c>
      <c r="M607">
        <v>611</v>
      </c>
      <c r="N607">
        <v>13</v>
      </c>
      <c r="O607">
        <v>2</v>
      </c>
    </row>
    <row r="608" spans="1:15" x14ac:dyDescent="0.2">
      <c r="A608" s="7">
        <v>44887</v>
      </c>
      <c r="B608" t="s">
        <v>522</v>
      </c>
      <c r="C608" t="s">
        <v>1881</v>
      </c>
      <c r="D608">
        <v>21</v>
      </c>
      <c r="E608" t="s">
        <v>1951</v>
      </c>
      <c r="G608" t="s">
        <v>1917</v>
      </c>
      <c r="I608" t="s">
        <v>1952</v>
      </c>
      <c r="K608" t="s">
        <v>1953</v>
      </c>
      <c r="M608">
        <v>545</v>
      </c>
      <c r="N608">
        <v>10</v>
      </c>
      <c r="O608">
        <v>1</v>
      </c>
    </row>
    <row r="609" spans="1:15" x14ac:dyDescent="0.2">
      <c r="A609" s="7">
        <v>44887</v>
      </c>
      <c r="B609" t="s">
        <v>522</v>
      </c>
      <c r="C609" t="s">
        <v>1881</v>
      </c>
      <c r="D609">
        <v>22</v>
      </c>
      <c r="E609" t="s">
        <v>1954</v>
      </c>
      <c r="G609" t="s">
        <v>1674</v>
      </c>
      <c r="I609" t="s">
        <v>1756</v>
      </c>
      <c r="K609" t="s">
        <v>1955</v>
      </c>
      <c r="M609">
        <v>530</v>
      </c>
      <c r="N609">
        <v>2</v>
      </c>
      <c r="O609">
        <v>0</v>
      </c>
    </row>
    <row r="610" spans="1:15" x14ac:dyDescent="0.2">
      <c r="A610" s="7">
        <v>44887</v>
      </c>
      <c r="B610" t="s">
        <v>522</v>
      </c>
      <c r="C610" t="s">
        <v>1881</v>
      </c>
      <c r="D610">
        <v>23</v>
      </c>
      <c r="E610" t="s">
        <v>1956</v>
      </c>
      <c r="G610" t="s">
        <v>1674</v>
      </c>
      <c r="I610" t="s">
        <v>1957</v>
      </c>
      <c r="K610" t="s">
        <v>1958</v>
      </c>
      <c r="M610">
        <v>514</v>
      </c>
      <c r="N610">
        <v>4</v>
      </c>
      <c r="O610">
        <v>2</v>
      </c>
    </row>
    <row r="611" spans="1:15" x14ac:dyDescent="0.2">
      <c r="A611" s="7">
        <v>44887</v>
      </c>
      <c r="B611" t="s">
        <v>522</v>
      </c>
      <c r="C611" t="s">
        <v>1881</v>
      </c>
      <c r="D611">
        <v>24</v>
      </c>
      <c r="E611" t="s">
        <v>1959</v>
      </c>
      <c r="G611" t="s">
        <v>1884</v>
      </c>
      <c r="I611" t="s">
        <v>1960</v>
      </c>
      <c r="K611" t="s">
        <v>1961</v>
      </c>
      <c r="M611">
        <v>505</v>
      </c>
      <c r="N611">
        <v>7</v>
      </c>
      <c r="O611">
        <v>2</v>
      </c>
    </row>
    <row r="612" spans="1:15" x14ac:dyDescent="0.2">
      <c r="A612" s="7">
        <v>44887</v>
      </c>
      <c r="B612" t="s">
        <v>522</v>
      </c>
      <c r="C612" t="s">
        <v>1881</v>
      </c>
      <c r="D612">
        <v>25</v>
      </c>
      <c r="E612" t="s">
        <v>1962</v>
      </c>
      <c r="G612" t="s">
        <v>1674</v>
      </c>
      <c r="I612" t="s">
        <v>1963</v>
      </c>
      <c r="K612" t="s">
        <v>1964</v>
      </c>
      <c r="M612">
        <v>309</v>
      </c>
      <c r="N612">
        <v>1</v>
      </c>
      <c r="O612">
        <v>1</v>
      </c>
    </row>
    <row r="615" spans="1:15" x14ac:dyDescent="0.2">
      <c r="A615" s="8">
        <v>45069</v>
      </c>
      <c r="B615" t="s">
        <v>135</v>
      </c>
      <c r="C615" s="14" t="s">
        <v>644</v>
      </c>
      <c r="D615">
        <v>1</v>
      </c>
      <c r="E615" t="s">
        <v>662</v>
      </c>
      <c r="G615" t="s">
        <v>239</v>
      </c>
      <c r="H615" t="s">
        <v>240</v>
      </c>
      <c r="I615" t="s">
        <v>2220</v>
      </c>
      <c r="K615" t="s">
        <v>2221</v>
      </c>
      <c r="M615">
        <v>702</v>
      </c>
      <c r="N615">
        <v>54</v>
      </c>
      <c r="O615">
        <v>21</v>
      </c>
    </row>
    <row r="616" spans="1:15" x14ac:dyDescent="0.2">
      <c r="A616" s="8">
        <v>45069</v>
      </c>
      <c r="B616" t="s">
        <v>135</v>
      </c>
      <c r="C616" s="14" t="s">
        <v>644</v>
      </c>
      <c r="D616">
        <v>2</v>
      </c>
      <c r="E616" t="s">
        <v>288</v>
      </c>
      <c r="G616" t="s">
        <v>258</v>
      </c>
      <c r="H616" t="s">
        <v>259</v>
      </c>
      <c r="I616" t="s">
        <v>2222</v>
      </c>
      <c r="K616" t="s">
        <v>2223</v>
      </c>
      <c r="M616">
        <v>700</v>
      </c>
      <c r="N616">
        <v>52</v>
      </c>
      <c r="O616">
        <v>19</v>
      </c>
    </row>
    <row r="617" spans="1:15" x14ac:dyDescent="0.2">
      <c r="A617" s="8">
        <v>45069</v>
      </c>
      <c r="B617" t="s">
        <v>135</v>
      </c>
      <c r="C617" s="14" t="s">
        <v>644</v>
      </c>
      <c r="D617">
        <v>3</v>
      </c>
      <c r="E617" t="s">
        <v>106</v>
      </c>
      <c r="G617" t="s">
        <v>33</v>
      </c>
      <c r="H617" t="s">
        <v>34</v>
      </c>
      <c r="I617" t="s">
        <v>2224</v>
      </c>
      <c r="K617" t="s">
        <v>2225</v>
      </c>
      <c r="M617">
        <v>697</v>
      </c>
      <c r="N617">
        <v>51</v>
      </c>
      <c r="O617">
        <v>18</v>
      </c>
    </row>
    <row r="618" spans="1:15" x14ac:dyDescent="0.2">
      <c r="A618" s="8">
        <v>45069</v>
      </c>
      <c r="B618" t="s">
        <v>135</v>
      </c>
      <c r="C618" s="14" t="s">
        <v>644</v>
      </c>
      <c r="D618">
        <v>4</v>
      </c>
      <c r="E618" t="s">
        <v>20</v>
      </c>
      <c r="G618" t="s">
        <v>9</v>
      </c>
      <c r="H618" t="s">
        <v>10</v>
      </c>
      <c r="I618" t="s">
        <v>2226</v>
      </c>
      <c r="K618" t="s">
        <v>2227</v>
      </c>
      <c r="M618">
        <v>693</v>
      </c>
      <c r="N618">
        <v>48</v>
      </c>
      <c r="O618">
        <v>22</v>
      </c>
    </row>
    <row r="619" spans="1:15" x14ac:dyDescent="0.2">
      <c r="A619" s="8">
        <v>45069</v>
      </c>
      <c r="B619" t="s">
        <v>135</v>
      </c>
      <c r="C619" s="14" t="s">
        <v>644</v>
      </c>
      <c r="D619">
        <v>5</v>
      </c>
      <c r="E619" t="s">
        <v>290</v>
      </c>
      <c r="G619" t="s">
        <v>258</v>
      </c>
      <c r="H619" t="s">
        <v>259</v>
      </c>
      <c r="I619" t="s">
        <v>2228</v>
      </c>
      <c r="K619" t="s">
        <v>2229</v>
      </c>
      <c r="M619">
        <v>690</v>
      </c>
      <c r="N619">
        <v>45</v>
      </c>
      <c r="O619">
        <v>26</v>
      </c>
    </row>
    <row r="620" spans="1:15" x14ac:dyDescent="0.2">
      <c r="A620" s="8">
        <v>45069</v>
      </c>
      <c r="B620" t="s">
        <v>135</v>
      </c>
      <c r="C620" s="14" t="s">
        <v>644</v>
      </c>
      <c r="D620">
        <v>6</v>
      </c>
      <c r="E620" t="s">
        <v>1784</v>
      </c>
      <c r="G620" t="s">
        <v>18</v>
      </c>
      <c r="H620" t="s">
        <v>19</v>
      </c>
      <c r="I620" t="s">
        <v>2230</v>
      </c>
      <c r="K620" t="s">
        <v>2231</v>
      </c>
      <c r="M620">
        <v>688</v>
      </c>
      <c r="N620">
        <v>46</v>
      </c>
      <c r="O620">
        <v>17</v>
      </c>
    </row>
    <row r="621" spans="1:15" x14ac:dyDescent="0.2">
      <c r="A621" s="8">
        <v>45069</v>
      </c>
      <c r="B621" t="s">
        <v>135</v>
      </c>
      <c r="C621" s="14" t="s">
        <v>644</v>
      </c>
      <c r="D621">
        <v>7</v>
      </c>
      <c r="E621" t="s">
        <v>218</v>
      </c>
      <c r="G621" t="s">
        <v>219</v>
      </c>
      <c r="H621" t="s">
        <v>220</v>
      </c>
      <c r="I621" t="s">
        <v>2232</v>
      </c>
      <c r="K621" t="s">
        <v>2233</v>
      </c>
      <c r="M621">
        <v>688</v>
      </c>
      <c r="N621">
        <v>46</v>
      </c>
      <c r="O621">
        <v>14</v>
      </c>
    </row>
    <row r="622" spans="1:15" x14ac:dyDescent="0.2">
      <c r="A622" s="8">
        <v>45069</v>
      </c>
      <c r="B622" t="s">
        <v>135</v>
      </c>
      <c r="C622" s="14" t="s">
        <v>644</v>
      </c>
      <c r="D622">
        <v>8</v>
      </c>
      <c r="E622" t="s">
        <v>11</v>
      </c>
      <c r="G622" t="s">
        <v>12</v>
      </c>
      <c r="H622" t="s">
        <v>13</v>
      </c>
      <c r="I622" t="s">
        <v>2234</v>
      </c>
      <c r="K622" t="s">
        <v>2235</v>
      </c>
      <c r="M622">
        <v>688</v>
      </c>
      <c r="N622">
        <v>42</v>
      </c>
      <c r="O622">
        <v>23</v>
      </c>
    </row>
    <row r="623" spans="1:15" x14ac:dyDescent="0.2">
      <c r="A623" s="8">
        <v>45069</v>
      </c>
      <c r="B623" t="s">
        <v>135</v>
      </c>
      <c r="C623" s="14" t="s">
        <v>644</v>
      </c>
      <c r="D623">
        <v>9</v>
      </c>
      <c r="E623" t="s">
        <v>663</v>
      </c>
      <c r="G623" t="s">
        <v>235</v>
      </c>
      <c r="H623" t="s">
        <v>236</v>
      </c>
      <c r="I623" t="s">
        <v>2232</v>
      </c>
      <c r="K623" t="s">
        <v>2233</v>
      </c>
      <c r="M623">
        <v>688</v>
      </c>
      <c r="N623">
        <v>45</v>
      </c>
      <c r="O623">
        <v>14</v>
      </c>
    </row>
    <row r="624" spans="1:15" x14ac:dyDescent="0.2">
      <c r="A624" s="8">
        <v>45069</v>
      </c>
      <c r="B624" t="s">
        <v>135</v>
      </c>
      <c r="C624" s="14" t="s">
        <v>644</v>
      </c>
      <c r="D624">
        <v>10</v>
      </c>
      <c r="E624" t="s">
        <v>21</v>
      </c>
      <c r="G624" t="s">
        <v>22</v>
      </c>
      <c r="H624" t="s">
        <v>23</v>
      </c>
      <c r="I624" t="s">
        <v>2236</v>
      </c>
      <c r="K624" t="s">
        <v>2237</v>
      </c>
      <c r="M624">
        <v>687</v>
      </c>
      <c r="N624">
        <v>41</v>
      </c>
      <c r="O624">
        <v>18</v>
      </c>
    </row>
    <row r="625" spans="1:15" x14ac:dyDescent="0.2">
      <c r="A625" s="8">
        <v>45069</v>
      </c>
      <c r="B625" t="s">
        <v>135</v>
      </c>
      <c r="C625" s="14" t="s">
        <v>644</v>
      </c>
      <c r="D625">
        <v>11</v>
      </c>
      <c r="E625" t="s">
        <v>1771</v>
      </c>
      <c r="G625" t="s">
        <v>207</v>
      </c>
      <c r="H625" t="s">
        <v>208</v>
      </c>
      <c r="I625" t="s">
        <v>2238</v>
      </c>
      <c r="K625" t="s">
        <v>2233</v>
      </c>
      <c r="M625">
        <v>684</v>
      </c>
      <c r="N625">
        <v>40</v>
      </c>
      <c r="O625">
        <v>18</v>
      </c>
    </row>
    <row r="626" spans="1:15" x14ac:dyDescent="0.2">
      <c r="A626" s="8">
        <v>45069</v>
      </c>
      <c r="B626" t="s">
        <v>135</v>
      </c>
      <c r="C626" s="14" t="s">
        <v>644</v>
      </c>
      <c r="D626">
        <v>12</v>
      </c>
      <c r="E626" t="s">
        <v>28</v>
      </c>
      <c r="G626" t="s">
        <v>9</v>
      </c>
      <c r="H626" t="s">
        <v>10</v>
      </c>
      <c r="I626" t="s">
        <v>2235</v>
      </c>
      <c r="K626" t="s">
        <v>2239</v>
      </c>
      <c r="M626">
        <v>684</v>
      </c>
      <c r="N626">
        <v>40</v>
      </c>
      <c r="O626">
        <v>14</v>
      </c>
    </row>
    <row r="627" spans="1:15" x14ac:dyDescent="0.2">
      <c r="A627" s="8">
        <v>45069</v>
      </c>
      <c r="B627" t="s">
        <v>135</v>
      </c>
      <c r="C627" s="14" t="s">
        <v>644</v>
      </c>
      <c r="D627">
        <v>13</v>
      </c>
      <c r="E627" t="s">
        <v>49</v>
      </c>
      <c r="G627" t="s">
        <v>30</v>
      </c>
      <c r="H627" t="s">
        <v>31</v>
      </c>
      <c r="I627" t="s">
        <v>2240</v>
      </c>
      <c r="K627" t="s">
        <v>2241</v>
      </c>
      <c r="M627">
        <v>683</v>
      </c>
      <c r="N627">
        <v>40</v>
      </c>
      <c r="O627">
        <v>15</v>
      </c>
    </row>
    <row r="628" spans="1:15" x14ac:dyDescent="0.2">
      <c r="A628" s="8">
        <v>45069</v>
      </c>
      <c r="B628" t="s">
        <v>135</v>
      </c>
      <c r="C628" s="14" t="s">
        <v>644</v>
      </c>
      <c r="D628">
        <v>14</v>
      </c>
      <c r="E628" t="s">
        <v>32</v>
      </c>
      <c r="G628" t="s">
        <v>33</v>
      </c>
      <c r="H628" t="s">
        <v>34</v>
      </c>
      <c r="I628" t="s">
        <v>2242</v>
      </c>
      <c r="K628" t="s">
        <v>2228</v>
      </c>
      <c r="M628">
        <v>683</v>
      </c>
      <c r="N628">
        <v>40</v>
      </c>
      <c r="O628">
        <v>14</v>
      </c>
    </row>
    <row r="629" spans="1:15" x14ac:dyDescent="0.2">
      <c r="A629" s="8">
        <v>45069</v>
      </c>
      <c r="B629" t="s">
        <v>135</v>
      </c>
      <c r="C629" s="14" t="s">
        <v>644</v>
      </c>
      <c r="D629">
        <v>15</v>
      </c>
      <c r="E629" t="s">
        <v>221</v>
      </c>
      <c r="G629" t="s">
        <v>135</v>
      </c>
      <c r="H629" t="s">
        <v>136</v>
      </c>
      <c r="I629" t="s">
        <v>2243</v>
      </c>
      <c r="K629" t="s">
        <v>2244</v>
      </c>
      <c r="M629">
        <v>679</v>
      </c>
      <c r="N629">
        <v>36</v>
      </c>
      <c r="O629">
        <v>11</v>
      </c>
    </row>
    <row r="630" spans="1:15" x14ac:dyDescent="0.2">
      <c r="A630" s="8">
        <v>45069</v>
      </c>
      <c r="B630" t="s">
        <v>135</v>
      </c>
      <c r="C630" s="14" t="s">
        <v>644</v>
      </c>
      <c r="D630">
        <v>16</v>
      </c>
      <c r="E630" t="s">
        <v>2245</v>
      </c>
      <c r="G630" t="s">
        <v>18</v>
      </c>
      <c r="H630" t="s">
        <v>19</v>
      </c>
      <c r="I630" t="s">
        <v>2246</v>
      </c>
      <c r="K630" t="s">
        <v>2247</v>
      </c>
      <c r="M630">
        <v>679</v>
      </c>
      <c r="N630">
        <v>34</v>
      </c>
      <c r="O630">
        <v>12</v>
      </c>
    </row>
    <row r="631" spans="1:15" x14ac:dyDescent="0.2">
      <c r="A631" s="8">
        <v>45069</v>
      </c>
      <c r="B631" t="s">
        <v>135</v>
      </c>
      <c r="C631" s="14" t="s">
        <v>644</v>
      </c>
      <c r="D631">
        <v>17</v>
      </c>
      <c r="E631" t="s">
        <v>14</v>
      </c>
      <c r="G631" t="s">
        <v>15</v>
      </c>
      <c r="H631" t="s">
        <v>16</v>
      </c>
      <c r="I631" t="s">
        <v>2239</v>
      </c>
      <c r="K631" t="s">
        <v>2248</v>
      </c>
      <c r="M631">
        <v>678</v>
      </c>
      <c r="N631">
        <v>34</v>
      </c>
      <c r="O631">
        <v>15</v>
      </c>
    </row>
    <row r="632" spans="1:15" x14ac:dyDescent="0.2">
      <c r="A632" s="8">
        <v>45069</v>
      </c>
      <c r="B632" t="s">
        <v>135</v>
      </c>
      <c r="C632" s="14" t="s">
        <v>644</v>
      </c>
      <c r="D632">
        <v>18</v>
      </c>
      <c r="E632" t="s">
        <v>224</v>
      </c>
      <c r="G632" t="s">
        <v>33</v>
      </c>
      <c r="H632" t="s">
        <v>34</v>
      </c>
      <c r="I632" t="s">
        <v>2247</v>
      </c>
      <c r="K632" t="s">
        <v>2249</v>
      </c>
      <c r="M632">
        <v>677</v>
      </c>
      <c r="N632">
        <v>36</v>
      </c>
      <c r="O632">
        <v>14</v>
      </c>
    </row>
    <row r="633" spans="1:15" x14ac:dyDescent="0.2">
      <c r="A633" s="8">
        <v>45069</v>
      </c>
      <c r="B633" t="s">
        <v>135</v>
      </c>
      <c r="C633" s="14" t="s">
        <v>644</v>
      </c>
      <c r="D633">
        <v>19</v>
      </c>
      <c r="E633" t="s">
        <v>163</v>
      </c>
      <c r="G633" t="s">
        <v>164</v>
      </c>
      <c r="H633" t="s">
        <v>165</v>
      </c>
      <c r="I633" t="s">
        <v>2250</v>
      </c>
      <c r="K633" t="s">
        <v>2251</v>
      </c>
      <c r="M633">
        <v>676</v>
      </c>
      <c r="N633">
        <v>30</v>
      </c>
      <c r="O633">
        <v>13</v>
      </c>
    </row>
    <row r="634" spans="1:15" x14ac:dyDescent="0.2">
      <c r="A634" s="8">
        <v>45069</v>
      </c>
      <c r="B634" t="s">
        <v>135</v>
      </c>
      <c r="C634" s="14" t="s">
        <v>644</v>
      </c>
      <c r="D634">
        <v>20</v>
      </c>
      <c r="E634" t="s">
        <v>1770</v>
      </c>
      <c r="G634" t="s">
        <v>207</v>
      </c>
      <c r="H634" t="s">
        <v>208</v>
      </c>
      <c r="I634" t="s">
        <v>2252</v>
      </c>
      <c r="K634" t="s">
        <v>2253</v>
      </c>
      <c r="M634">
        <v>670</v>
      </c>
      <c r="N634">
        <v>32</v>
      </c>
      <c r="O634">
        <v>14</v>
      </c>
    </row>
    <row r="635" spans="1:15" x14ac:dyDescent="0.2">
      <c r="A635" s="8">
        <v>45069</v>
      </c>
      <c r="B635" t="s">
        <v>135</v>
      </c>
      <c r="C635" s="14" t="s">
        <v>644</v>
      </c>
      <c r="D635">
        <v>21</v>
      </c>
      <c r="E635" t="s">
        <v>55</v>
      </c>
      <c r="G635" t="s">
        <v>12</v>
      </c>
      <c r="H635" t="s">
        <v>13</v>
      </c>
      <c r="I635" t="s">
        <v>2254</v>
      </c>
      <c r="K635" t="s">
        <v>2255</v>
      </c>
      <c r="M635">
        <v>670</v>
      </c>
      <c r="N635">
        <v>32</v>
      </c>
      <c r="O635">
        <v>9</v>
      </c>
    </row>
    <row r="636" spans="1:15" x14ac:dyDescent="0.2">
      <c r="A636" s="8">
        <v>45069</v>
      </c>
      <c r="B636" t="s">
        <v>135</v>
      </c>
      <c r="C636" s="14" t="s">
        <v>644</v>
      </c>
      <c r="D636">
        <v>22</v>
      </c>
      <c r="E636" t="s">
        <v>38</v>
      </c>
      <c r="G636" t="s">
        <v>6</v>
      </c>
      <c r="H636" t="s">
        <v>2194</v>
      </c>
      <c r="I636" t="s">
        <v>2256</v>
      </c>
      <c r="K636" t="s">
        <v>2257</v>
      </c>
      <c r="M636">
        <v>668</v>
      </c>
      <c r="N636">
        <v>37</v>
      </c>
      <c r="O636">
        <v>9</v>
      </c>
    </row>
    <row r="637" spans="1:15" x14ac:dyDescent="0.2">
      <c r="A637" s="8">
        <v>45069</v>
      </c>
      <c r="B637" t="s">
        <v>135</v>
      </c>
      <c r="C637" s="14" t="s">
        <v>644</v>
      </c>
      <c r="D637">
        <v>23</v>
      </c>
      <c r="E637" t="s">
        <v>668</v>
      </c>
      <c r="G637" t="s">
        <v>135</v>
      </c>
      <c r="H637" t="s">
        <v>136</v>
      </c>
      <c r="I637" t="s">
        <v>2258</v>
      </c>
      <c r="K637" t="s">
        <v>2259</v>
      </c>
      <c r="M637">
        <v>667</v>
      </c>
      <c r="N637">
        <v>34</v>
      </c>
      <c r="O637">
        <v>11</v>
      </c>
    </row>
    <row r="638" spans="1:15" x14ac:dyDescent="0.2">
      <c r="A638" s="8">
        <v>45069</v>
      </c>
      <c r="B638" t="s">
        <v>135</v>
      </c>
      <c r="C638" s="14" t="s">
        <v>644</v>
      </c>
      <c r="D638">
        <v>24</v>
      </c>
      <c r="E638" t="s">
        <v>27</v>
      </c>
      <c r="G638" t="s">
        <v>6</v>
      </c>
      <c r="H638" t="s">
        <v>2194</v>
      </c>
      <c r="I638" t="s">
        <v>2260</v>
      </c>
      <c r="K638" t="s">
        <v>2261</v>
      </c>
      <c r="M638">
        <v>666</v>
      </c>
      <c r="N638">
        <v>26</v>
      </c>
      <c r="O638">
        <v>11</v>
      </c>
    </row>
    <row r="639" spans="1:15" x14ac:dyDescent="0.2">
      <c r="A639" s="8">
        <v>45069</v>
      </c>
      <c r="B639" t="s">
        <v>135</v>
      </c>
      <c r="C639" s="14" t="s">
        <v>644</v>
      </c>
      <c r="D639">
        <v>25</v>
      </c>
      <c r="E639" t="s">
        <v>40</v>
      </c>
      <c r="G639" t="s">
        <v>41</v>
      </c>
      <c r="H639" t="s">
        <v>42</v>
      </c>
      <c r="I639" t="s">
        <v>2262</v>
      </c>
      <c r="K639" t="s">
        <v>2263</v>
      </c>
      <c r="M639">
        <v>665</v>
      </c>
      <c r="N639">
        <v>27</v>
      </c>
      <c r="O639">
        <v>10</v>
      </c>
    </row>
    <row r="640" spans="1:15" x14ac:dyDescent="0.2">
      <c r="A640" s="8">
        <v>45069</v>
      </c>
      <c r="B640" t="s">
        <v>135</v>
      </c>
      <c r="C640" s="14" t="s">
        <v>644</v>
      </c>
      <c r="D640">
        <v>26</v>
      </c>
      <c r="E640" t="s">
        <v>158</v>
      </c>
      <c r="G640" t="s">
        <v>159</v>
      </c>
      <c r="H640" t="s">
        <v>160</v>
      </c>
      <c r="I640" t="s">
        <v>2264</v>
      </c>
      <c r="K640" t="s">
        <v>2265</v>
      </c>
      <c r="M640">
        <v>663</v>
      </c>
      <c r="N640">
        <v>32</v>
      </c>
      <c r="O640">
        <v>14</v>
      </c>
    </row>
    <row r="641" spans="1:15" x14ac:dyDescent="0.2">
      <c r="A641" s="8">
        <v>45069</v>
      </c>
      <c r="B641" t="s">
        <v>135</v>
      </c>
      <c r="C641" s="14" t="s">
        <v>644</v>
      </c>
      <c r="D641">
        <v>27</v>
      </c>
      <c r="E641" t="s">
        <v>222</v>
      </c>
      <c r="G641" t="s">
        <v>22</v>
      </c>
      <c r="H641" t="s">
        <v>23</v>
      </c>
      <c r="I641" t="s">
        <v>2266</v>
      </c>
      <c r="K641" t="s">
        <v>2252</v>
      </c>
      <c r="M641">
        <v>663</v>
      </c>
      <c r="N641">
        <v>29</v>
      </c>
      <c r="O641">
        <v>11</v>
      </c>
    </row>
    <row r="642" spans="1:15" x14ac:dyDescent="0.2">
      <c r="A642" s="8">
        <v>45069</v>
      </c>
      <c r="B642" t="s">
        <v>135</v>
      </c>
      <c r="C642" s="14" t="s">
        <v>644</v>
      </c>
      <c r="D642">
        <v>28</v>
      </c>
      <c r="E642" t="s">
        <v>292</v>
      </c>
      <c r="G642" t="s">
        <v>274</v>
      </c>
      <c r="H642" t="s">
        <v>2148</v>
      </c>
      <c r="I642" t="s">
        <v>2267</v>
      </c>
      <c r="K642" t="s">
        <v>2268</v>
      </c>
      <c r="M642">
        <v>660</v>
      </c>
      <c r="N642">
        <v>30</v>
      </c>
      <c r="O642">
        <v>14</v>
      </c>
    </row>
    <row r="643" spans="1:15" x14ac:dyDescent="0.2">
      <c r="A643" s="8">
        <v>45069</v>
      </c>
      <c r="B643" t="s">
        <v>135</v>
      </c>
      <c r="C643" s="14" t="s">
        <v>644</v>
      </c>
      <c r="D643">
        <v>29</v>
      </c>
      <c r="E643" t="s">
        <v>52</v>
      </c>
      <c r="G643" t="s">
        <v>53</v>
      </c>
      <c r="H643" t="s">
        <v>54</v>
      </c>
      <c r="I643" t="s">
        <v>2269</v>
      </c>
      <c r="K643" t="s">
        <v>2260</v>
      </c>
      <c r="M643">
        <v>659</v>
      </c>
      <c r="N643">
        <v>23</v>
      </c>
      <c r="O643">
        <v>11</v>
      </c>
    </row>
    <row r="644" spans="1:15" x14ac:dyDescent="0.2">
      <c r="A644" s="8">
        <v>45069</v>
      </c>
      <c r="B644" t="s">
        <v>135</v>
      </c>
      <c r="C644" s="14" t="s">
        <v>644</v>
      </c>
      <c r="D644">
        <v>30</v>
      </c>
      <c r="E644" t="s">
        <v>1772</v>
      </c>
      <c r="G644" t="s">
        <v>233</v>
      </c>
      <c r="H644" t="s">
        <v>234</v>
      </c>
      <c r="I644" t="s">
        <v>2249</v>
      </c>
      <c r="K644" t="s">
        <v>2270</v>
      </c>
      <c r="M644">
        <v>658</v>
      </c>
      <c r="N644">
        <v>29</v>
      </c>
      <c r="O644">
        <v>8</v>
      </c>
    </row>
    <row r="645" spans="1:15" x14ac:dyDescent="0.2">
      <c r="A645" s="8">
        <v>45069</v>
      </c>
      <c r="B645" t="s">
        <v>135</v>
      </c>
      <c r="C645" s="14" t="s">
        <v>644</v>
      </c>
      <c r="D645">
        <v>31</v>
      </c>
      <c r="E645" t="s">
        <v>1801</v>
      </c>
      <c r="G645" t="s">
        <v>159</v>
      </c>
      <c r="H645" t="s">
        <v>160</v>
      </c>
      <c r="I645" t="s">
        <v>2271</v>
      </c>
      <c r="K645" t="s">
        <v>2266</v>
      </c>
      <c r="M645">
        <v>655</v>
      </c>
      <c r="N645">
        <v>33</v>
      </c>
      <c r="O645">
        <v>13</v>
      </c>
    </row>
    <row r="646" spans="1:15" x14ac:dyDescent="0.2">
      <c r="A646" s="8">
        <v>45069</v>
      </c>
      <c r="B646" t="s">
        <v>135</v>
      </c>
      <c r="C646" s="14" t="s">
        <v>644</v>
      </c>
      <c r="D646">
        <v>32</v>
      </c>
      <c r="E646" t="s">
        <v>1289</v>
      </c>
      <c r="G646" t="s">
        <v>41</v>
      </c>
      <c r="H646" t="s">
        <v>42</v>
      </c>
      <c r="I646" t="s">
        <v>2272</v>
      </c>
      <c r="K646" t="s">
        <v>2273</v>
      </c>
      <c r="M646">
        <v>646</v>
      </c>
      <c r="N646">
        <v>24</v>
      </c>
      <c r="O646">
        <v>5</v>
      </c>
    </row>
    <row r="647" spans="1:15" x14ac:dyDescent="0.2">
      <c r="A647" s="8">
        <v>45069</v>
      </c>
      <c r="B647" t="s">
        <v>135</v>
      </c>
      <c r="C647" s="14" t="s">
        <v>644</v>
      </c>
      <c r="D647">
        <v>33</v>
      </c>
      <c r="E647" t="s">
        <v>298</v>
      </c>
      <c r="G647" t="s">
        <v>274</v>
      </c>
      <c r="H647" t="s">
        <v>2148</v>
      </c>
      <c r="I647" t="s">
        <v>2274</v>
      </c>
      <c r="K647" t="s">
        <v>2275</v>
      </c>
      <c r="M647">
        <v>646</v>
      </c>
      <c r="N647">
        <v>22</v>
      </c>
      <c r="O647">
        <v>6</v>
      </c>
    </row>
    <row r="648" spans="1:15" x14ac:dyDescent="0.2">
      <c r="A648" s="8">
        <v>45069</v>
      </c>
      <c r="B648" t="s">
        <v>135</v>
      </c>
      <c r="C648" s="14" t="s">
        <v>644</v>
      </c>
      <c r="D648">
        <v>34</v>
      </c>
      <c r="E648" t="s">
        <v>1939</v>
      </c>
      <c r="G648" t="s">
        <v>159</v>
      </c>
      <c r="H648" t="s">
        <v>160</v>
      </c>
      <c r="I648" t="s">
        <v>2276</v>
      </c>
      <c r="K648" t="s">
        <v>2277</v>
      </c>
      <c r="M648">
        <v>638</v>
      </c>
      <c r="N648">
        <v>20</v>
      </c>
      <c r="O648">
        <v>4</v>
      </c>
    </row>
    <row r="649" spans="1:15" x14ac:dyDescent="0.2">
      <c r="A649" s="8">
        <v>45069</v>
      </c>
      <c r="B649" t="s">
        <v>135</v>
      </c>
      <c r="C649" s="14" t="s">
        <v>644</v>
      </c>
      <c r="D649">
        <v>35</v>
      </c>
      <c r="E649" t="s">
        <v>2278</v>
      </c>
      <c r="G649" t="s">
        <v>41</v>
      </c>
      <c r="H649" t="s">
        <v>42</v>
      </c>
      <c r="I649" t="s">
        <v>2279</v>
      </c>
      <c r="K649" t="s">
        <v>2280</v>
      </c>
      <c r="M649">
        <v>627</v>
      </c>
      <c r="N649">
        <v>17</v>
      </c>
      <c r="O649">
        <v>9</v>
      </c>
    </row>
    <row r="650" spans="1:15" x14ac:dyDescent="0.2">
      <c r="A650" s="8">
        <v>45069</v>
      </c>
      <c r="B650" t="s">
        <v>135</v>
      </c>
      <c r="C650" s="14" t="s">
        <v>644</v>
      </c>
      <c r="D650">
        <v>36</v>
      </c>
      <c r="E650" t="s">
        <v>305</v>
      </c>
      <c r="G650" t="s">
        <v>274</v>
      </c>
      <c r="H650" t="s">
        <v>2148</v>
      </c>
      <c r="I650" t="s">
        <v>2281</v>
      </c>
      <c r="K650" t="s">
        <v>2282</v>
      </c>
      <c r="M650">
        <v>626</v>
      </c>
      <c r="N650">
        <v>19</v>
      </c>
      <c r="O650">
        <v>5</v>
      </c>
    </row>
    <row r="651" spans="1:15" x14ac:dyDescent="0.2">
      <c r="A651" s="8">
        <v>45069</v>
      </c>
      <c r="B651" t="s">
        <v>135</v>
      </c>
      <c r="C651" s="14" t="s">
        <v>644</v>
      </c>
      <c r="D651">
        <v>37</v>
      </c>
      <c r="E651" t="s">
        <v>831</v>
      </c>
      <c r="G651" t="s">
        <v>41</v>
      </c>
      <c r="H651" t="s">
        <v>42</v>
      </c>
      <c r="I651" t="s">
        <v>2283</v>
      </c>
      <c r="K651" t="s">
        <v>2284</v>
      </c>
      <c r="M651">
        <v>625</v>
      </c>
      <c r="N651">
        <v>17</v>
      </c>
      <c r="O651">
        <v>3</v>
      </c>
    </row>
    <row r="652" spans="1:15" x14ac:dyDescent="0.2">
      <c r="A652" s="8">
        <v>45069</v>
      </c>
      <c r="B652" t="s">
        <v>135</v>
      </c>
      <c r="C652" s="14" t="s">
        <v>644</v>
      </c>
      <c r="D652">
        <v>38</v>
      </c>
      <c r="E652" t="s">
        <v>232</v>
      </c>
      <c r="G652" t="s">
        <v>233</v>
      </c>
      <c r="H652" t="s">
        <v>234</v>
      </c>
      <c r="I652" t="s">
        <v>2280</v>
      </c>
      <c r="K652" t="s">
        <v>2285</v>
      </c>
      <c r="M652">
        <v>620</v>
      </c>
      <c r="N652">
        <v>22</v>
      </c>
      <c r="O652">
        <v>7</v>
      </c>
    </row>
    <row r="655" spans="1:15" x14ac:dyDescent="0.2">
      <c r="A655" s="22">
        <v>45126</v>
      </c>
      <c r="B655" s="2" t="s">
        <v>135</v>
      </c>
      <c r="C655" t="s">
        <v>2049</v>
      </c>
      <c r="D655">
        <v>1</v>
      </c>
      <c r="E655" t="s">
        <v>635</v>
      </c>
      <c r="G655" t="s">
        <v>559</v>
      </c>
      <c r="I655" t="s">
        <v>1213</v>
      </c>
      <c r="K655" t="s">
        <v>2626</v>
      </c>
      <c r="M655">
        <v>709</v>
      </c>
      <c r="N655">
        <v>61</v>
      </c>
      <c r="O655">
        <v>29</v>
      </c>
    </row>
    <row r="656" spans="1:15" x14ac:dyDescent="0.2">
      <c r="A656" s="22">
        <v>45126</v>
      </c>
      <c r="B656" s="2" t="s">
        <v>135</v>
      </c>
      <c r="C656" t="s">
        <v>2049</v>
      </c>
      <c r="D656">
        <v>2</v>
      </c>
      <c r="E656" t="s">
        <v>662</v>
      </c>
      <c r="G656" t="s">
        <v>1029</v>
      </c>
      <c r="I656" t="s">
        <v>2627</v>
      </c>
      <c r="K656" t="s">
        <v>1216</v>
      </c>
      <c r="M656">
        <v>704</v>
      </c>
      <c r="N656">
        <v>56</v>
      </c>
      <c r="O656">
        <v>18</v>
      </c>
    </row>
    <row r="657" spans="1:15" x14ac:dyDescent="0.2">
      <c r="A657" s="22">
        <v>45126</v>
      </c>
      <c r="B657" s="2" t="s">
        <v>135</v>
      </c>
      <c r="C657" t="s">
        <v>2049</v>
      </c>
      <c r="D657">
        <v>3</v>
      </c>
      <c r="E657" t="s">
        <v>687</v>
      </c>
      <c r="G657" t="s">
        <v>559</v>
      </c>
      <c r="I657" t="s">
        <v>2628</v>
      </c>
      <c r="K657" t="s">
        <v>1005</v>
      </c>
      <c r="M657">
        <v>702</v>
      </c>
      <c r="N657">
        <v>55</v>
      </c>
      <c r="O657">
        <v>29</v>
      </c>
    </row>
    <row r="658" spans="1:15" x14ac:dyDescent="0.2">
      <c r="A658" s="22">
        <v>45126</v>
      </c>
      <c r="B658" s="2" t="s">
        <v>135</v>
      </c>
      <c r="C658" t="s">
        <v>2049</v>
      </c>
      <c r="D658">
        <v>4</v>
      </c>
      <c r="E658" t="s">
        <v>288</v>
      </c>
      <c r="G658" t="s">
        <v>901</v>
      </c>
      <c r="I658" t="s">
        <v>2628</v>
      </c>
      <c r="K658" t="s">
        <v>1012</v>
      </c>
      <c r="M658">
        <v>701</v>
      </c>
      <c r="N658">
        <v>54</v>
      </c>
      <c r="O658">
        <v>31</v>
      </c>
    </row>
    <row r="659" spans="1:15" x14ac:dyDescent="0.2">
      <c r="A659" s="22">
        <v>45126</v>
      </c>
      <c r="B659" s="2" t="s">
        <v>135</v>
      </c>
      <c r="C659" t="s">
        <v>2049</v>
      </c>
      <c r="D659">
        <v>5</v>
      </c>
      <c r="E659" t="s">
        <v>330</v>
      </c>
      <c r="G659" t="s">
        <v>918</v>
      </c>
      <c r="I659" t="s">
        <v>2629</v>
      </c>
      <c r="K659" t="s">
        <v>1002</v>
      </c>
      <c r="M659">
        <v>701</v>
      </c>
      <c r="N659">
        <v>54</v>
      </c>
      <c r="O659">
        <v>24</v>
      </c>
    </row>
    <row r="660" spans="1:15" x14ac:dyDescent="0.2">
      <c r="A660" s="22">
        <v>45126</v>
      </c>
      <c r="B660" s="2" t="s">
        <v>135</v>
      </c>
      <c r="C660" t="s">
        <v>2049</v>
      </c>
      <c r="D660">
        <v>6</v>
      </c>
      <c r="E660" t="s">
        <v>649</v>
      </c>
      <c r="G660" t="s">
        <v>569</v>
      </c>
      <c r="I660" t="s">
        <v>2630</v>
      </c>
      <c r="K660" t="s">
        <v>2631</v>
      </c>
      <c r="M660">
        <v>700</v>
      </c>
      <c r="N660">
        <v>52</v>
      </c>
      <c r="O660">
        <v>32</v>
      </c>
    </row>
    <row r="661" spans="1:15" x14ac:dyDescent="0.2">
      <c r="A661" s="22">
        <v>45126</v>
      </c>
      <c r="B661" s="2" t="s">
        <v>135</v>
      </c>
      <c r="C661" t="s">
        <v>2049</v>
      </c>
      <c r="D661">
        <v>7</v>
      </c>
      <c r="E661" t="s">
        <v>1223</v>
      </c>
      <c r="G661" t="s">
        <v>1110</v>
      </c>
      <c r="I661" t="s">
        <v>2632</v>
      </c>
      <c r="K661" t="s">
        <v>1006</v>
      </c>
      <c r="M661">
        <v>698</v>
      </c>
      <c r="N661">
        <v>52</v>
      </c>
      <c r="O661">
        <v>15</v>
      </c>
    </row>
    <row r="662" spans="1:15" x14ac:dyDescent="0.2">
      <c r="A662" s="22">
        <v>45126</v>
      </c>
      <c r="B662" s="2" t="s">
        <v>135</v>
      </c>
      <c r="C662" t="s">
        <v>2049</v>
      </c>
      <c r="D662">
        <v>8</v>
      </c>
      <c r="E662" t="s">
        <v>11</v>
      </c>
      <c r="G662" t="s">
        <v>542</v>
      </c>
      <c r="I662" t="s">
        <v>2633</v>
      </c>
      <c r="K662" t="s">
        <v>1025</v>
      </c>
      <c r="M662">
        <v>697</v>
      </c>
      <c r="N662">
        <v>50</v>
      </c>
      <c r="O662">
        <v>18</v>
      </c>
    </row>
    <row r="663" spans="1:15" x14ac:dyDescent="0.2">
      <c r="A663" s="22">
        <v>45126</v>
      </c>
      <c r="B663" s="2" t="s">
        <v>135</v>
      </c>
      <c r="C663" t="s">
        <v>2049</v>
      </c>
      <c r="D663">
        <v>9</v>
      </c>
      <c r="E663" t="s">
        <v>2634</v>
      </c>
      <c r="G663" t="s">
        <v>559</v>
      </c>
      <c r="I663" t="s">
        <v>1025</v>
      </c>
      <c r="K663" t="s">
        <v>2635</v>
      </c>
      <c r="M663">
        <v>693</v>
      </c>
      <c r="N663">
        <v>49</v>
      </c>
      <c r="O663">
        <v>10</v>
      </c>
    </row>
    <row r="664" spans="1:15" x14ac:dyDescent="0.2">
      <c r="A664" s="22">
        <v>45126</v>
      </c>
      <c r="B664" s="2" t="s">
        <v>135</v>
      </c>
      <c r="C664" t="s">
        <v>2049</v>
      </c>
      <c r="D664">
        <v>10</v>
      </c>
      <c r="E664" t="s">
        <v>218</v>
      </c>
      <c r="G664" t="s">
        <v>867</v>
      </c>
      <c r="I664" t="s">
        <v>2636</v>
      </c>
      <c r="K664" t="s">
        <v>1007</v>
      </c>
      <c r="M664">
        <v>692</v>
      </c>
      <c r="N664">
        <v>46</v>
      </c>
      <c r="O664">
        <v>21</v>
      </c>
    </row>
    <row r="665" spans="1:15" x14ac:dyDescent="0.2">
      <c r="A665" s="22">
        <v>45126</v>
      </c>
      <c r="B665" s="2" t="s">
        <v>135</v>
      </c>
      <c r="C665" t="s">
        <v>2049</v>
      </c>
      <c r="D665">
        <v>11</v>
      </c>
      <c r="E665" t="s">
        <v>14</v>
      </c>
      <c r="G665" t="s">
        <v>792</v>
      </c>
      <c r="I665" t="s">
        <v>2637</v>
      </c>
      <c r="K665" t="s">
        <v>2638</v>
      </c>
      <c r="M665">
        <v>692</v>
      </c>
      <c r="N665">
        <v>45</v>
      </c>
      <c r="O665">
        <v>18</v>
      </c>
    </row>
    <row r="666" spans="1:15" x14ac:dyDescent="0.2">
      <c r="A666" s="22">
        <v>45126</v>
      </c>
      <c r="B666" s="2" t="s">
        <v>135</v>
      </c>
      <c r="C666" t="s">
        <v>2049</v>
      </c>
      <c r="D666">
        <v>12</v>
      </c>
      <c r="E666" t="s">
        <v>287</v>
      </c>
      <c r="G666" t="s">
        <v>880</v>
      </c>
      <c r="I666" t="s">
        <v>2639</v>
      </c>
      <c r="K666" t="s">
        <v>1002</v>
      </c>
      <c r="M666">
        <v>691</v>
      </c>
      <c r="N666">
        <v>48</v>
      </c>
      <c r="O666">
        <v>15</v>
      </c>
    </row>
    <row r="667" spans="1:15" x14ac:dyDescent="0.2">
      <c r="A667" s="22">
        <v>45126</v>
      </c>
      <c r="B667" s="2" t="s">
        <v>135</v>
      </c>
      <c r="C667" t="s">
        <v>2049</v>
      </c>
      <c r="D667">
        <v>13</v>
      </c>
      <c r="E667" t="s">
        <v>2640</v>
      </c>
      <c r="G667" t="s">
        <v>709</v>
      </c>
      <c r="I667" t="s">
        <v>2641</v>
      </c>
      <c r="K667" t="s">
        <v>2642</v>
      </c>
      <c r="M667">
        <v>690</v>
      </c>
      <c r="N667">
        <v>43</v>
      </c>
      <c r="O667">
        <v>20</v>
      </c>
    </row>
    <row r="668" spans="1:15" x14ac:dyDescent="0.2">
      <c r="A668" s="22">
        <v>45126</v>
      </c>
      <c r="B668" s="2" t="s">
        <v>135</v>
      </c>
      <c r="C668" t="s">
        <v>2049</v>
      </c>
      <c r="D668">
        <v>14</v>
      </c>
      <c r="E668" t="s">
        <v>20</v>
      </c>
      <c r="G668" t="s">
        <v>545</v>
      </c>
      <c r="I668" t="s">
        <v>2643</v>
      </c>
      <c r="K668" t="s">
        <v>2644</v>
      </c>
      <c r="M668">
        <v>686</v>
      </c>
      <c r="N668">
        <v>40</v>
      </c>
      <c r="O668">
        <v>16</v>
      </c>
    </row>
    <row r="669" spans="1:15" x14ac:dyDescent="0.2">
      <c r="A669" s="22">
        <v>45126</v>
      </c>
      <c r="B669" s="2" t="s">
        <v>135</v>
      </c>
      <c r="C669" t="s">
        <v>2049</v>
      </c>
      <c r="D669">
        <v>15</v>
      </c>
      <c r="E669" t="s">
        <v>660</v>
      </c>
      <c r="G669" t="s">
        <v>569</v>
      </c>
      <c r="I669" t="s">
        <v>2645</v>
      </c>
      <c r="K669" t="s">
        <v>2641</v>
      </c>
      <c r="M669">
        <v>685</v>
      </c>
      <c r="N669">
        <v>42</v>
      </c>
      <c r="O669">
        <v>16</v>
      </c>
    </row>
    <row r="670" spans="1:15" x14ac:dyDescent="0.2">
      <c r="A670" s="22">
        <v>45126</v>
      </c>
      <c r="B670" s="2" t="s">
        <v>135</v>
      </c>
      <c r="C670" t="s">
        <v>2049</v>
      </c>
      <c r="D670">
        <v>16</v>
      </c>
      <c r="E670" t="s">
        <v>157</v>
      </c>
      <c r="G670" t="s">
        <v>569</v>
      </c>
      <c r="I670" t="s">
        <v>2646</v>
      </c>
      <c r="K670" t="s">
        <v>2636</v>
      </c>
      <c r="M670">
        <v>685</v>
      </c>
      <c r="N670">
        <v>42</v>
      </c>
      <c r="O670">
        <v>11</v>
      </c>
    </row>
    <row r="671" spans="1:15" x14ac:dyDescent="0.2">
      <c r="A671" s="22">
        <v>45126</v>
      </c>
      <c r="B671" s="2" t="s">
        <v>135</v>
      </c>
      <c r="C671" t="s">
        <v>2049</v>
      </c>
      <c r="D671">
        <v>17</v>
      </c>
      <c r="E671" t="s">
        <v>289</v>
      </c>
      <c r="G671" t="s">
        <v>880</v>
      </c>
      <c r="I671" t="s">
        <v>1034</v>
      </c>
      <c r="K671" t="s">
        <v>2647</v>
      </c>
      <c r="M671">
        <v>685</v>
      </c>
      <c r="N671">
        <v>39</v>
      </c>
      <c r="O671">
        <v>13</v>
      </c>
    </row>
    <row r="672" spans="1:15" x14ac:dyDescent="0.2">
      <c r="A672" s="22">
        <v>45126</v>
      </c>
      <c r="B672" s="2" t="s">
        <v>135</v>
      </c>
      <c r="C672" t="s">
        <v>2049</v>
      </c>
      <c r="D672">
        <v>18</v>
      </c>
      <c r="E672" t="s">
        <v>291</v>
      </c>
      <c r="G672" t="s">
        <v>880</v>
      </c>
      <c r="I672" t="s">
        <v>1009</v>
      </c>
      <c r="K672" t="s">
        <v>2648</v>
      </c>
      <c r="M672">
        <v>684</v>
      </c>
      <c r="N672">
        <v>44</v>
      </c>
      <c r="O672">
        <v>16</v>
      </c>
    </row>
    <row r="673" spans="1:15" x14ac:dyDescent="0.2">
      <c r="A673" s="22">
        <v>45126</v>
      </c>
      <c r="B673" s="2" t="s">
        <v>135</v>
      </c>
      <c r="C673" t="s">
        <v>2049</v>
      </c>
      <c r="D673">
        <v>19</v>
      </c>
      <c r="E673" t="s">
        <v>2649</v>
      </c>
      <c r="G673" t="s">
        <v>566</v>
      </c>
      <c r="I673" t="s">
        <v>2650</v>
      </c>
      <c r="K673" t="s">
        <v>2651</v>
      </c>
      <c r="M673">
        <v>683</v>
      </c>
      <c r="N673">
        <v>42</v>
      </c>
      <c r="O673">
        <v>14</v>
      </c>
    </row>
    <row r="674" spans="1:15" x14ac:dyDescent="0.2">
      <c r="A674" s="22">
        <v>45126</v>
      </c>
      <c r="B674" s="2" t="s">
        <v>135</v>
      </c>
      <c r="C674" t="s">
        <v>2049</v>
      </c>
      <c r="D674">
        <v>20</v>
      </c>
      <c r="E674" t="s">
        <v>1771</v>
      </c>
      <c r="G674" t="s">
        <v>1127</v>
      </c>
      <c r="I674" t="s">
        <v>2652</v>
      </c>
      <c r="K674" t="s">
        <v>1034</v>
      </c>
      <c r="M674">
        <v>683</v>
      </c>
      <c r="N674">
        <v>40</v>
      </c>
      <c r="O674">
        <v>17</v>
      </c>
    </row>
    <row r="675" spans="1:15" x14ac:dyDescent="0.2">
      <c r="A675" s="22">
        <v>45126</v>
      </c>
      <c r="B675" s="2" t="s">
        <v>135</v>
      </c>
      <c r="C675" t="s">
        <v>2049</v>
      </c>
      <c r="D675">
        <v>21</v>
      </c>
      <c r="E675" t="s">
        <v>21</v>
      </c>
      <c r="G675" t="s">
        <v>745</v>
      </c>
      <c r="I675" t="s">
        <v>2635</v>
      </c>
      <c r="K675" t="s">
        <v>2653</v>
      </c>
      <c r="M675">
        <v>682</v>
      </c>
      <c r="N675">
        <v>43</v>
      </c>
      <c r="O675">
        <v>21</v>
      </c>
    </row>
    <row r="676" spans="1:15" x14ac:dyDescent="0.2">
      <c r="A676" s="22">
        <v>45126</v>
      </c>
      <c r="B676" s="2" t="s">
        <v>135</v>
      </c>
      <c r="C676" t="s">
        <v>2049</v>
      </c>
      <c r="D676">
        <v>22</v>
      </c>
      <c r="E676" t="s">
        <v>333</v>
      </c>
      <c r="G676" t="s">
        <v>918</v>
      </c>
      <c r="I676" t="s">
        <v>2654</v>
      </c>
      <c r="K676" t="s">
        <v>2655</v>
      </c>
      <c r="M676">
        <v>682</v>
      </c>
      <c r="N676">
        <v>39</v>
      </c>
      <c r="O676">
        <v>14</v>
      </c>
    </row>
    <row r="677" spans="1:15" x14ac:dyDescent="0.2">
      <c r="A677" s="22">
        <v>45126</v>
      </c>
      <c r="B677" s="2" t="s">
        <v>135</v>
      </c>
      <c r="C677" t="s">
        <v>2049</v>
      </c>
      <c r="D677">
        <v>23</v>
      </c>
      <c r="E677" t="s">
        <v>55</v>
      </c>
      <c r="G677" t="s">
        <v>542</v>
      </c>
      <c r="I677" t="s">
        <v>2656</v>
      </c>
      <c r="K677" t="s">
        <v>2657</v>
      </c>
      <c r="M677">
        <v>681</v>
      </c>
      <c r="N677">
        <v>37</v>
      </c>
      <c r="O677">
        <v>15</v>
      </c>
    </row>
    <row r="678" spans="1:15" x14ac:dyDescent="0.2">
      <c r="A678" s="22">
        <v>45126</v>
      </c>
      <c r="B678" s="2" t="s">
        <v>135</v>
      </c>
      <c r="C678" t="s">
        <v>2049</v>
      </c>
      <c r="D678">
        <v>24</v>
      </c>
      <c r="E678" t="s">
        <v>106</v>
      </c>
      <c r="G678" t="s">
        <v>894</v>
      </c>
      <c r="I678" t="s">
        <v>2658</v>
      </c>
      <c r="K678" t="s">
        <v>2659</v>
      </c>
      <c r="M678">
        <v>681</v>
      </c>
      <c r="N678">
        <v>37</v>
      </c>
      <c r="O678">
        <v>12</v>
      </c>
    </row>
    <row r="679" spans="1:15" x14ac:dyDescent="0.2">
      <c r="A679" s="22">
        <v>45126</v>
      </c>
      <c r="B679" s="2" t="s">
        <v>135</v>
      </c>
      <c r="C679" t="s">
        <v>2049</v>
      </c>
      <c r="D679">
        <v>25</v>
      </c>
      <c r="E679" t="s">
        <v>1796</v>
      </c>
      <c r="G679" t="s">
        <v>785</v>
      </c>
      <c r="I679" t="s">
        <v>1013</v>
      </c>
      <c r="K679" t="s">
        <v>2660</v>
      </c>
      <c r="M679">
        <v>680</v>
      </c>
      <c r="N679">
        <v>39</v>
      </c>
      <c r="O679">
        <v>21</v>
      </c>
    </row>
    <row r="680" spans="1:15" x14ac:dyDescent="0.2">
      <c r="A680" s="22">
        <v>45126</v>
      </c>
      <c r="B680" s="2" t="s">
        <v>135</v>
      </c>
      <c r="C680" t="s">
        <v>2049</v>
      </c>
      <c r="D680">
        <v>26</v>
      </c>
      <c r="E680" t="s">
        <v>1797</v>
      </c>
      <c r="G680" t="s">
        <v>582</v>
      </c>
      <c r="I680" t="s">
        <v>2661</v>
      </c>
      <c r="K680" t="s">
        <v>2662</v>
      </c>
      <c r="M680">
        <v>680</v>
      </c>
      <c r="N680">
        <v>39</v>
      </c>
      <c r="O680">
        <v>14</v>
      </c>
    </row>
    <row r="681" spans="1:15" x14ac:dyDescent="0.2">
      <c r="A681" s="22">
        <v>45126</v>
      </c>
      <c r="B681" s="2" t="s">
        <v>135</v>
      </c>
      <c r="C681" t="s">
        <v>2049</v>
      </c>
      <c r="D681">
        <v>27</v>
      </c>
      <c r="E681" t="s">
        <v>1241</v>
      </c>
      <c r="G681" t="s">
        <v>918</v>
      </c>
      <c r="I681" t="s">
        <v>2663</v>
      </c>
      <c r="K681" t="s">
        <v>2664</v>
      </c>
      <c r="M681">
        <v>680</v>
      </c>
      <c r="N681">
        <v>37</v>
      </c>
      <c r="O681">
        <v>15</v>
      </c>
    </row>
    <row r="682" spans="1:15" x14ac:dyDescent="0.2">
      <c r="A682" s="22">
        <v>45126</v>
      </c>
      <c r="B682" s="2" t="s">
        <v>135</v>
      </c>
      <c r="C682" t="s">
        <v>2049</v>
      </c>
      <c r="D682">
        <v>28</v>
      </c>
      <c r="E682" t="s">
        <v>172</v>
      </c>
      <c r="G682" t="s">
        <v>975</v>
      </c>
      <c r="I682" t="s">
        <v>2661</v>
      </c>
      <c r="K682" t="s">
        <v>2665</v>
      </c>
      <c r="M682">
        <v>679</v>
      </c>
      <c r="N682">
        <v>36</v>
      </c>
      <c r="O682">
        <v>12</v>
      </c>
    </row>
    <row r="683" spans="1:15" x14ac:dyDescent="0.2">
      <c r="A683" s="22">
        <v>45126</v>
      </c>
      <c r="B683" s="2" t="s">
        <v>135</v>
      </c>
      <c r="C683" t="s">
        <v>2049</v>
      </c>
      <c r="D683">
        <v>29</v>
      </c>
      <c r="E683" t="s">
        <v>2666</v>
      </c>
      <c r="G683" t="s">
        <v>566</v>
      </c>
      <c r="I683" t="s">
        <v>2667</v>
      </c>
      <c r="K683" t="s">
        <v>2645</v>
      </c>
      <c r="M683">
        <v>679</v>
      </c>
      <c r="N683">
        <v>35</v>
      </c>
      <c r="O683">
        <v>13</v>
      </c>
    </row>
    <row r="684" spans="1:15" x14ac:dyDescent="0.2">
      <c r="A684" s="22">
        <v>45126</v>
      </c>
      <c r="B684" s="2" t="s">
        <v>135</v>
      </c>
      <c r="C684" t="s">
        <v>2049</v>
      </c>
      <c r="D684">
        <v>30</v>
      </c>
      <c r="E684" t="s">
        <v>222</v>
      </c>
      <c r="G684" t="s">
        <v>745</v>
      </c>
      <c r="I684" t="s">
        <v>2668</v>
      </c>
      <c r="K684" t="s">
        <v>2669</v>
      </c>
      <c r="M684">
        <v>679</v>
      </c>
      <c r="N684">
        <v>35</v>
      </c>
      <c r="O684">
        <v>12</v>
      </c>
    </row>
    <row r="685" spans="1:15" x14ac:dyDescent="0.2">
      <c r="A685" s="22">
        <v>45126</v>
      </c>
      <c r="B685" s="2" t="s">
        <v>135</v>
      </c>
      <c r="C685" t="s">
        <v>2049</v>
      </c>
      <c r="D685">
        <v>31</v>
      </c>
      <c r="E685" t="s">
        <v>290</v>
      </c>
      <c r="G685" t="s">
        <v>901</v>
      </c>
      <c r="I685" t="s">
        <v>2651</v>
      </c>
      <c r="K685" t="s">
        <v>2670</v>
      </c>
      <c r="M685">
        <v>679</v>
      </c>
      <c r="N685">
        <v>34</v>
      </c>
      <c r="O685">
        <v>14</v>
      </c>
    </row>
    <row r="686" spans="1:15" x14ac:dyDescent="0.2">
      <c r="A686" s="22">
        <v>45126</v>
      </c>
      <c r="B686" s="2" t="s">
        <v>135</v>
      </c>
      <c r="C686" t="s">
        <v>2049</v>
      </c>
      <c r="D686">
        <v>32</v>
      </c>
      <c r="E686" t="s">
        <v>1784</v>
      </c>
      <c r="G686" t="s">
        <v>548</v>
      </c>
      <c r="I686" t="s">
        <v>2655</v>
      </c>
      <c r="K686" t="s">
        <v>2671</v>
      </c>
      <c r="M686">
        <v>678</v>
      </c>
      <c r="N686">
        <v>36</v>
      </c>
      <c r="O686">
        <v>13</v>
      </c>
    </row>
    <row r="687" spans="1:15" x14ac:dyDescent="0.2">
      <c r="A687" s="22">
        <v>45126</v>
      </c>
      <c r="B687" s="2" t="s">
        <v>135</v>
      </c>
      <c r="C687" t="s">
        <v>2049</v>
      </c>
      <c r="D687">
        <v>33</v>
      </c>
      <c r="E687" t="s">
        <v>38</v>
      </c>
      <c r="G687" t="s">
        <v>2466</v>
      </c>
      <c r="I687" t="s">
        <v>2672</v>
      </c>
      <c r="K687" t="s">
        <v>2673</v>
      </c>
      <c r="M687">
        <v>677</v>
      </c>
      <c r="N687">
        <v>37</v>
      </c>
      <c r="O687">
        <v>13</v>
      </c>
    </row>
    <row r="688" spans="1:15" x14ac:dyDescent="0.2">
      <c r="A688" s="22">
        <v>45126</v>
      </c>
      <c r="B688" s="2" t="s">
        <v>135</v>
      </c>
      <c r="C688" t="s">
        <v>2049</v>
      </c>
      <c r="D688">
        <v>34</v>
      </c>
      <c r="E688" t="s">
        <v>28</v>
      </c>
      <c r="G688" t="s">
        <v>545</v>
      </c>
      <c r="I688" t="s">
        <v>2661</v>
      </c>
      <c r="K688" t="s">
        <v>2674</v>
      </c>
      <c r="M688">
        <v>676</v>
      </c>
      <c r="N688">
        <v>37</v>
      </c>
      <c r="O688">
        <v>11</v>
      </c>
    </row>
    <row r="689" spans="1:15" x14ac:dyDescent="0.2">
      <c r="A689" s="22">
        <v>45126</v>
      </c>
      <c r="B689" s="2" t="s">
        <v>135</v>
      </c>
      <c r="C689" t="s">
        <v>2049</v>
      </c>
      <c r="D689">
        <v>35</v>
      </c>
      <c r="E689" t="s">
        <v>668</v>
      </c>
      <c r="G689" t="s">
        <v>539</v>
      </c>
      <c r="I689" t="s">
        <v>2675</v>
      </c>
      <c r="K689" t="s">
        <v>2676</v>
      </c>
      <c r="M689">
        <v>675</v>
      </c>
      <c r="N689">
        <v>39</v>
      </c>
      <c r="O689">
        <v>14</v>
      </c>
    </row>
    <row r="690" spans="1:15" x14ac:dyDescent="0.2">
      <c r="A690" s="22">
        <v>45126</v>
      </c>
      <c r="B690" s="2" t="s">
        <v>135</v>
      </c>
      <c r="C690" t="s">
        <v>2049</v>
      </c>
      <c r="D690">
        <v>36</v>
      </c>
      <c r="E690" t="s">
        <v>224</v>
      </c>
      <c r="G690" t="s">
        <v>894</v>
      </c>
      <c r="I690" t="s">
        <v>2677</v>
      </c>
      <c r="K690" t="s">
        <v>2670</v>
      </c>
      <c r="M690">
        <v>674</v>
      </c>
      <c r="N690">
        <v>36</v>
      </c>
      <c r="O690">
        <v>15</v>
      </c>
    </row>
    <row r="691" spans="1:15" x14ac:dyDescent="0.2">
      <c r="A691" s="22">
        <v>45126</v>
      </c>
      <c r="B691" s="2" t="s">
        <v>135</v>
      </c>
      <c r="C691" t="s">
        <v>2049</v>
      </c>
      <c r="D691">
        <v>37</v>
      </c>
      <c r="E691" t="s">
        <v>2678</v>
      </c>
      <c r="G691" t="s">
        <v>1781</v>
      </c>
      <c r="I691" t="s">
        <v>2679</v>
      </c>
      <c r="K691" t="s">
        <v>2680</v>
      </c>
      <c r="M691">
        <v>673</v>
      </c>
      <c r="N691">
        <v>33</v>
      </c>
      <c r="O691">
        <v>7</v>
      </c>
    </row>
    <row r="692" spans="1:15" x14ac:dyDescent="0.2">
      <c r="A692" s="22">
        <v>45126</v>
      </c>
      <c r="B692" s="2" t="s">
        <v>135</v>
      </c>
      <c r="C692" t="s">
        <v>2049</v>
      </c>
      <c r="D692">
        <v>38</v>
      </c>
      <c r="E692" t="s">
        <v>1770</v>
      </c>
      <c r="G692" t="s">
        <v>1127</v>
      </c>
      <c r="I692" t="s">
        <v>2681</v>
      </c>
      <c r="K692" t="s">
        <v>2682</v>
      </c>
      <c r="M692">
        <v>673</v>
      </c>
      <c r="N692">
        <v>32</v>
      </c>
      <c r="O692">
        <v>12</v>
      </c>
    </row>
    <row r="693" spans="1:15" x14ac:dyDescent="0.2">
      <c r="A693" s="22">
        <v>45126</v>
      </c>
      <c r="B693" s="2" t="s">
        <v>135</v>
      </c>
      <c r="C693" t="s">
        <v>2049</v>
      </c>
      <c r="D693">
        <v>39</v>
      </c>
      <c r="E693" t="s">
        <v>221</v>
      </c>
      <c r="G693" t="s">
        <v>539</v>
      </c>
      <c r="I693" t="s">
        <v>2683</v>
      </c>
      <c r="K693" t="s">
        <v>2684</v>
      </c>
      <c r="M693">
        <v>672</v>
      </c>
      <c r="N693">
        <v>34</v>
      </c>
      <c r="O693">
        <v>8</v>
      </c>
    </row>
    <row r="694" spans="1:15" x14ac:dyDescent="0.2">
      <c r="A694" s="22">
        <v>45126</v>
      </c>
      <c r="B694" s="2" t="s">
        <v>135</v>
      </c>
      <c r="C694" t="s">
        <v>2049</v>
      </c>
      <c r="D694">
        <v>40</v>
      </c>
      <c r="E694" t="s">
        <v>663</v>
      </c>
      <c r="G694" t="s">
        <v>1247</v>
      </c>
      <c r="I694" t="s">
        <v>2685</v>
      </c>
      <c r="K694" t="s">
        <v>2686</v>
      </c>
      <c r="M694">
        <v>672</v>
      </c>
      <c r="N694">
        <v>30</v>
      </c>
      <c r="O694">
        <v>16</v>
      </c>
    </row>
    <row r="695" spans="1:15" x14ac:dyDescent="0.2">
      <c r="A695" s="22">
        <v>45126</v>
      </c>
      <c r="B695" s="2" t="s">
        <v>135</v>
      </c>
      <c r="C695" t="s">
        <v>2049</v>
      </c>
      <c r="D695">
        <v>41</v>
      </c>
      <c r="E695" t="s">
        <v>1802</v>
      </c>
      <c r="G695" t="s">
        <v>742</v>
      </c>
      <c r="I695" t="s">
        <v>2687</v>
      </c>
      <c r="K695" t="s">
        <v>2688</v>
      </c>
      <c r="M695">
        <v>672</v>
      </c>
      <c r="N695">
        <v>30</v>
      </c>
      <c r="O695">
        <v>9</v>
      </c>
    </row>
    <row r="696" spans="1:15" x14ac:dyDescent="0.2">
      <c r="A696" s="22">
        <v>45126</v>
      </c>
      <c r="B696" s="2" t="s">
        <v>135</v>
      </c>
      <c r="C696" t="s">
        <v>2049</v>
      </c>
      <c r="D696">
        <v>42</v>
      </c>
      <c r="E696" t="s">
        <v>163</v>
      </c>
      <c r="G696" t="s">
        <v>1053</v>
      </c>
      <c r="I696" t="s">
        <v>2689</v>
      </c>
      <c r="K696" t="s">
        <v>2690</v>
      </c>
      <c r="M696">
        <v>671</v>
      </c>
      <c r="N696">
        <v>33</v>
      </c>
      <c r="O696">
        <v>17</v>
      </c>
    </row>
    <row r="697" spans="1:15" x14ac:dyDescent="0.2">
      <c r="A697" s="22">
        <v>45126</v>
      </c>
      <c r="B697" s="2" t="s">
        <v>135</v>
      </c>
      <c r="C697" t="s">
        <v>2049</v>
      </c>
      <c r="D697">
        <v>43</v>
      </c>
      <c r="E697" t="s">
        <v>2691</v>
      </c>
      <c r="G697" t="s">
        <v>901</v>
      </c>
      <c r="I697" t="s">
        <v>2692</v>
      </c>
      <c r="K697" t="s">
        <v>2693</v>
      </c>
      <c r="M697">
        <v>671</v>
      </c>
      <c r="N697">
        <v>33</v>
      </c>
      <c r="O697">
        <v>17</v>
      </c>
    </row>
    <row r="698" spans="1:15" x14ac:dyDescent="0.2">
      <c r="A698" s="22">
        <v>45126</v>
      </c>
      <c r="B698" s="2" t="s">
        <v>135</v>
      </c>
      <c r="C698" t="s">
        <v>2049</v>
      </c>
      <c r="D698">
        <v>44</v>
      </c>
      <c r="E698" t="s">
        <v>292</v>
      </c>
      <c r="G698" t="s">
        <v>1048</v>
      </c>
      <c r="I698" t="s">
        <v>2663</v>
      </c>
      <c r="K698" t="s">
        <v>2694</v>
      </c>
      <c r="M698">
        <v>671</v>
      </c>
      <c r="N698">
        <v>33</v>
      </c>
      <c r="O698">
        <v>9</v>
      </c>
    </row>
    <row r="699" spans="1:15" x14ac:dyDescent="0.2">
      <c r="A699" s="22">
        <v>45126</v>
      </c>
      <c r="B699" s="2" t="s">
        <v>135</v>
      </c>
      <c r="C699" t="s">
        <v>2049</v>
      </c>
      <c r="D699">
        <v>45</v>
      </c>
      <c r="E699" t="s">
        <v>176</v>
      </c>
      <c r="G699" t="s">
        <v>908</v>
      </c>
      <c r="I699" t="s">
        <v>2688</v>
      </c>
      <c r="K699" t="s">
        <v>2695</v>
      </c>
      <c r="M699">
        <v>671</v>
      </c>
      <c r="N699">
        <v>32</v>
      </c>
      <c r="O699">
        <v>15</v>
      </c>
    </row>
    <row r="700" spans="1:15" x14ac:dyDescent="0.2">
      <c r="A700" s="22">
        <v>45126</v>
      </c>
      <c r="B700" s="2" t="s">
        <v>135</v>
      </c>
      <c r="C700" t="s">
        <v>2049</v>
      </c>
      <c r="D700">
        <v>46</v>
      </c>
      <c r="E700" t="s">
        <v>27</v>
      </c>
      <c r="G700" t="s">
        <v>2466</v>
      </c>
      <c r="I700" t="s">
        <v>2696</v>
      </c>
      <c r="K700" t="s">
        <v>2697</v>
      </c>
      <c r="M700">
        <v>669</v>
      </c>
      <c r="N700">
        <v>30</v>
      </c>
      <c r="O700">
        <v>5</v>
      </c>
    </row>
    <row r="701" spans="1:15" x14ac:dyDescent="0.2">
      <c r="A701" s="22">
        <v>45126</v>
      </c>
      <c r="B701" s="2" t="s">
        <v>135</v>
      </c>
      <c r="C701" t="s">
        <v>2049</v>
      </c>
      <c r="D701">
        <v>47</v>
      </c>
      <c r="E701" t="s">
        <v>32</v>
      </c>
      <c r="G701" t="s">
        <v>894</v>
      </c>
      <c r="I701" t="s">
        <v>2698</v>
      </c>
      <c r="K701" t="s">
        <v>2699</v>
      </c>
      <c r="M701">
        <v>668</v>
      </c>
      <c r="N701">
        <v>30</v>
      </c>
      <c r="O701">
        <v>9</v>
      </c>
    </row>
    <row r="702" spans="1:15" x14ac:dyDescent="0.2">
      <c r="A702" s="22">
        <v>45126</v>
      </c>
      <c r="B702" s="2" t="s">
        <v>135</v>
      </c>
      <c r="C702" t="s">
        <v>2049</v>
      </c>
      <c r="D702">
        <v>48</v>
      </c>
      <c r="E702" t="s">
        <v>661</v>
      </c>
      <c r="G702" t="s">
        <v>887</v>
      </c>
      <c r="I702" t="s">
        <v>2700</v>
      </c>
      <c r="K702" t="s">
        <v>2701</v>
      </c>
      <c r="M702">
        <v>667</v>
      </c>
      <c r="N702">
        <v>31</v>
      </c>
      <c r="O702">
        <v>9</v>
      </c>
    </row>
    <row r="703" spans="1:15" x14ac:dyDescent="0.2">
      <c r="A703" s="22">
        <v>45126</v>
      </c>
      <c r="B703" s="2" t="s">
        <v>135</v>
      </c>
      <c r="C703" t="s">
        <v>2049</v>
      </c>
      <c r="D703">
        <v>49</v>
      </c>
      <c r="E703" t="s">
        <v>2702</v>
      </c>
      <c r="G703" t="s">
        <v>1314</v>
      </c>
      <c r="I703" t="s">
        <v>2703</v>
      </c>
      <c r="K703" t="s">
        <v>2704</v>
      </c>
      <c r="M703">
        <v>666</v>
      </c>
      <c r="N703">
        <v>31</v>
      </c>
      <c r="O703">
        <v>16</v>
      </c>
    </row>
    <row r="704" spans="1:15" x14ac:dyDescent="0.2">
      <c r="A704" s="22">
        <v>45126</v>
      </c>
      <c r="B704" s="2" t="s">
        <v>135</v>
      </c>
      <c r="C704" t="s">
        <v>2049</v>
      </c>
      <c r="D704">
        <v>50</v>
      </c>
      <c r="E704" t="s">
        <v>1768</v>
      </c>
      <c r="G704" t="s">
        <v>1769</v>
      </c>
      <c r="I704" t="s">
        <v>2705</v>
      </c>
      <c r="K704" t="s">
        <v>2706</v>
      </c>
      <c r="M704">
        <v>666</v>
      </c>
      <c r="N704">
        <v>29</v>
      </c>
      <c r="O704">
        <v>13</v>
      </c>
    </row>
    <row r="705" spans="1:15" x14ac:dyDescent="0.2">
      <c r="A705" s="22">
        <v>45126</v>
      </c>
      <c r="B705" s="2" t="s">
        <v>135</v>
      </c>
      <c r="C705" t="s">
        <v>2049</v>
      </c>
      <c r="D705">
        <v>51</v>
      </c>
      <c r="E705" t="s">
        <v>689</v>
      </c>
      <c r="G705" t="s">
        <v>1314</v>
      </c>
      <c r="I705" t="s">
        <v>2707</v>
      </c>
      <c r="K705" t="s">
        <v>2708</v>
      </c>
      <c r="M705">
        <v>665</v>
      </c>
      <c r="N705">
        <v>34</v>
      </c>
      <c r="O705">
        <v>7</v>
      </c>
    </row>
    <row r="706" spans="1:15" x14ac:dyDescent="0.2">
      <c r="A706" s="22">
        <v>45126</v>
      </c>
      <c r="B706" s="2" t="s">
        <v>135</v>
      </c>
      <c r="C706" t="s">
        <v>2049</v>
      </c>
      <c r="D706">
        <v>52</v>
      </c>
      <c r="E706" t="s">
        <v>2709</v>
      </c>
      <c r="G706" t="s">
        <v>1329</v>
      </c>
      <c r="I706" t="s">
        <v>2710</v>
      </c>
      <c r="K706" t="s">
        <v>2711</v>
      </c>
      <c r="M706">
        <v>665</v>
      </c>
      <c r="N706">
        <v>31</v>
      </c>
      <c r="O706">
        <v>14</v>
      </c>
    </row>
    <row r="707" spans="1:15" x14ac:dyDescent="0.2">
      <c r="A707" s="22">
        <v>45126</v>
      </c>
      <c r="B707" s="2" t="s">
        <v>135</v>
      </c>
      <c r="C707" t="s">
        <v>2049</v>
      </c>
      <c r="D707">
        <v>53</v>
      </c>
      <c r="E707" t="s">
        <v>633</v>
      </c>
      <c r="G707" t="s">
        <v>887</v>
      </c>
      <c r="I707" t="s">
        <v>2712</v>
      </c>
      <c r="K707" t="s">
        <v>2713</v>
      </c>
      <c r="M707">
        <v>664</v>
      </c>
      <c r="N707">
        <v>27</v>
      </c>
      <c r="O707">
        <v>10</v>
      </c>
    </row>
    <row r="708" spans="1:15" x14ac:dyDescent="0.2">
      <c r="A708" s="22">
        <v>45126</v>
      </c>
      <c r="B708" s="2" t="s">
        <v>135</v>
      </c>
      <c r="C708" t="s">
        <v>2049</v>
      </c>
      <c r="D708">
        <v>54</v>
      </c>
      <c r="E708" t="s">
        <v>49</v>
      </c>
      <c r="G708" t="s">
        <v>712</v>
      </c>
      <c r="I708" t="s">
        <v>2714</v>
      </c>
      <c r="K708" t="s">
        <v>2715</v>
      </c>
      <c r="M708">
        <v>663</v>
      </c>
      <c r="N708">
        <v>29</v>
      </c>
      <c r="O708">
        <v>13</v>
      </c>
    </row>
    <row r="709" spans="1:15" x14ac:dyDescent="0.2">
      <c r="A709" s="22">
        <v>45126</v>
      </c>
      <c r="B709" s="2" t="s">
        <v>135</v>
      </c>
      <c r="C709" t="s">
        <v>2049</v>
      </c>
      <c r="D709">
        <v>55</v>
      </c>
      <c r="E709" t="s">
        <v>186</v>
      </c>
      <c r="G709" t="s">
        <v>582</v>
      </c>
      <c r="I709" t="s">
        <v>2716</v>
      </c>
      <c r="K709" t="s">
        <v>2717</v>
      </c>
      <c r="M709">
        <v>659</v>
      </c>
      <c r="N709">
        <v>25</v>
      </c>
      <c r="O709">
        <v>12</v>
      </c>
    </row>
    <row r="710" spans="1:15" x14ac:dyDescent="0.2">
      <c r="A710" s="22">
        <v>45126</v>
      </c>
      <c r="B710" s="2" t="s">
        <v>135</v>
      </c>
      <c r="C710" t="s">
        <v>2049</v>
      </c>
      <c r="D710">
        <v>56</v>
      </c>
      <c r="E710" t="s">
        <v>688</v>
      </c>
      <c r="G710" t="s">
        <v>1062</v>
      </c>
      <c r="I710" t="s">
        <v>2718</v>
      </c>
      <c r="K710" t="s">
        <v>2719</v>
      </c>
      <c r="M710">
        <v>659</v>
      </c>
      <c r="N710">
        <v>25</v>
      </c>
      <c r="O710">
        <v>11</v>
      </c>
    </row>
    <row r="711" spans="1:15" x14ac:dyDescent="0.2">
      <c r="A711" s="22">
        <v>45126</v>
      </c>
      <c r="B711" s="2" t="s">
        <v>135</v>
      </c>
      <c r="C711" t="s">
        <v>2049</v>
      </c>
      <c r="D711">
        <v>57</v>
      </c>
      <c r="E711" t="s">
        <v>52</v>
      </c>
      <c r="G711" t="s">
        <v>1335</v>
      </c>
      <c r="I711" t="s">
        <v>2687</v>
      </c>
      <c r="K711" t="s">
        <v>2720</v>
      </c>
      <c r="M711">
        <v>659</v>
      </c>
      <c r="N711">
        <v>9</v>
      </c>
      <c r="O711">
        <v>3</v>
      </c>
    </row>
    <row r="712" spans="1:15" x14ac:dyDescent="0.2">
      <c r="A712" s="22">
        <v>45126</v>
      </c>
      <c r="B712" s="2" t="s">
        <v>135</v>
      </c>
      <c r="C712" t="s">
        <v>2049</v>
      </c>
      <c r="D712">
        <v>58</v>
      </c>
      <c r="E712" t="s">
        <v>296</v>
      </c>
      <c r="G712" t="s">
        <v>742</v>
      </c>
      <c r="I712" t="s">
        <v>2721</v>
      </c>
      <c r="K712" t="s">
        <v>2722</v>
      </c>
      <c r="M712">
        <v>656</v>
      </c>
      <c r="N712">
        <v>29</v>
      </c>
      <c r="O712">
        <v>8</v>
      </c>
    </row>
    <row r="713" spans="1:15" x14ac:dyDescent="0.2">
      <c r="A713" s="22">
        <v>45126</v>
      </c>
      <c r="B713" s="2" t="s">
        <v>135</v>
      </c>
      <c r="C713" t="s">
        <v>2049</v>
      </c>
      <c r="D713">
        <v>59</v>
      </c>
      <c r="E713" t="s">
        <v>2164</v>
      </c>
      <c r="G713" t="s">
        <v>2723</v>
      </c>
      <c r="I713" t="s">
        <v>2724</v>
      </c>
      <c r="K713" t="s">
        <v>2725</v>
      </c>
      <c r="M713">
        <v>656</v>
      </c>
      <c r="N713">
        <v>21</v>
      </c>
      <c r="O713">
        <v>7</v>
      </c>
    </row>
    <row r="714" spans="1:15" x14ac:dyDescent="0.2">
      <c r="A714" s="22">
        <v>45126</v>
      </c>
      <c r="B714" s="2" t="s">
        <v>135</v>
      </c>
      <c r="C714" t="s">
        <v>2049</v>
      </c>
      <c r="D714">
        <v>60</v>
      </c>
      <c r="E714" t="s">
        <v>62</v>
      </c>
      <c r="G714" t="s">
        <v>792</v>
      </c>
      <c r="I714" t="s">
        <v>2726</v>
      </c>
      <c r="K714" t="s">
        <v>2727</v>
      </c>
      <c r="M714">
        <v>655</v>
      </c>
      <c r="N714">
        <v>25</v>
      </c>
      <c r="O714">
        <v>6</v>
      </c>
    </row>
    <row r="715" spans="1:15" x14ac:dyDescent="0.2">
      <c r="A715" s="22">
        <v>45126</v>
      </c>
      <c r="B715" s="2" t="s">
        <v>135</v>
      </c>
      <c r="C715" t="s">
        <v>2049</v>
      </c>
      <c r="D715">
        <v>61</v>
      </c>
      <c r="E715" t="s">
        <v>158</v>
      </c>
      <c r="G715" t="s">
        <v>1800</v>
      </c>
      <c r="I715" t="s">
        <v>2728</v>
      </c>
      <c r="K715" t="s">
        <v>2729</v>
      </c>
      <c r="M715">
        <v>655</v>
      </c>
      <c r="N715">
        <v>22</v>
      </c>
      <c r="O715">
        <v>10</v>
      </c>
    </row>
    <row r="716" spans="1:15" x14ac:dyDescent="0.2">
      <c r="A716" s="22">
        <v>45126</v>
      </c>
      <c r="B716" s="2" t="s">
        <v>135</v>
      </c>
      <c r="C716" t="s">
        <v>2049</v>
      </c>
      <c r="D716">
        <v>62</v>
      </c>
      <c r="E716" t="s">
        <v>1289</v>
      </c>
      <c r="G716" t="s">
        <v>705</v>
      </c>
      <c r="I716" t="s">
        <v>2730</v>
      </c>
      <c r="K716" t="s">
        <v>2731</v>
      </c>
      <c r="M716">
        <v>654</v>
      </c>
      <c r="N716">
        <v>32</v>
      </c>
      <c r="O716">
        <v>12</v>
      </c>
    </row>
    <row r="717" spans="1:15" x14ac:dyDescent="0.2">
      <c r="A717" s="22">
        <v>45126</v>
      </c>
      <c r="B717" s="2" t="s">
        <v>135</v>
      </c>
      <c r="C717" t="s">
        <v>2049</v>
      </c>
      <c r="D717">
        <v>63</v>
      </c>
      <c r="E717" t="s">
        <v>2732</v>
      </c>
      <c r="G717" t="s">
        <v>2723</v>
      </c>
      <c r="I717" t="s">
        <v>2733</v>
      </c>
      <c r="K717" t="s">
        <v>2734</v>
      </c>
      <c r="M717">
        <v>654</v>
      </c>
      <c r="N717">
        <v>28</v>
      </c>
      <c r="O717">
        <v>1</v>
      </c>
    </row>
    <row r="718" spans="1:15" x14ac:dyDescent="0.2">
      <c r="A718" s="22">
        <v>45126</v>
      </c>
      <c r="B718" s="2" t="s">
        <v>135</v>
      </c>
      <c r="C718" t="s">
        <v>2049</v>
      </c>
      <c r="D718">
        <v>64</v>
      </c>
      <c r="E718" t="s">
        <v>1320</v>
      </c>
      <c r="G718" t="s">
        <v>792</v>
      </c>
      <c r="I718" t="s">
        <v>2735</v>
      </c>
      <c r="K718" t="s">
        <v>2736</v>
      </c>
      <c r="M718">
        <v>654</v>
      </c>
      <c r="N718">
        <v>21</v>
      </c>
      <c r="O718">
        <v>6</v>
      </c>
    </row>
    <row r="719" spans="1:15" x14ac:dyDescent="0.2">
      <c r="A719" s="22">
        <v>45126</v>
      </c>
      <c r="B719" s="2" t="s">
        <v>135</v>
      </c>
      <c r="C719" t="s">
        <v>2049</v>
      </c>
      <c r="D719">
        <v>65</v>
      </c>
      <c r="E719" t="s">
        <v>297</v>
      </c>
      <c r="G719" t="s">
        <v>742</v>
      </c>
      <c r="I719" t="s">
        <v>2737</v>
      </c>
      <c r="K719" t="s">
        <v>2738</v>
      </c>
      <c r="M719">
        <v>649</v>
      </c>
      <c r="N719">
        <v>25</v>
      </c>
      <c r="O719">
        <v>8</v>
      </c>
    </row>
    <row r="720" spans="1:15" x14ac:dyDescent="0.2">
      <c r="A720" s="22">
        <v>45126</v>
      </c>
      <c r="B720" s="2" t="s">
        <v>135</v>
      </c>
      <c r="C720" t="s">
        <v>2049</v>
      </c>
      <c r="D720">
        <v>66</v>
      </c>
      <c r="E720" t="s">
        <v>1772</v>
      </c>
      <c r="G720" t="s">
        <v>1329</v>
      </c>
      <c r="I720" t="s">
        <v>2739</v>
      </c>
      <c r="K720" t="s">
        <v>2740</v>
      </c>
      <c r="M720">
        <v>649</v>
      </c>
      <c r="N720">
        <v>24</v>
      </c>
      <c r="O720">
        <v>8</v>
      </c>
    </row>
    <row r="721" spans="1:15" x14ac:dyDescent="0.2">
      <c r="A721" s="22">
        <v>45126</v>
      </c>
      <c r="B721" s="2" t="s">
        <v>135</v>
      </c>
      <c r="C721" t="s">
        <v>2049</v>
      </c>
      <c r="D721">
        <v>67</v>
      </c>
      <c r="E721" t="s">
        <v>2245</v>
      </c>
      <c r="G721" t="s">
        <v>548</v>
      </c>
      <c r="I721" t="s">
        <v>2741</v>
      </c>
      <c r="K721" t="s">
        <v>2742</v>
      </c>
      <c r="M721">
        <v>648</v>
      </c>
      <c r="N721">
        <v>30</v>
      </c>
      <c r="O721">
        <v>13</v>
      </c>
    </row>
    <row r="722" spans="1:15" x14ac:dyDescent="0.2">
      <c r="A722" s="22">
        <v>45126</v>
      </c>
      <c r="B722" s="2" t="s">
        <v>135</v>
      </c>
      <c r="C722" t="s">
        <v>2049</v>
      </c>
      <c r="D722">
        <v>68</v>
      </c>
      <c r="E722" t="s">
        <v>2743</v>
      </c>
      <c r="G722" t="s">
        <v>1781</v>
      </c>
      <c r="I722" t="s">
        <v>2744</v>
      </c>
      <c r="K722" t="s">
        <v>2745</v>
      </c>
      <c r="M722">
        <v>648</v>
      </c>
      <c r="N722">
        <v>26</v>
      </c>
      <c r="O722">
        <v>10</v>
      </c>
    </row>
    <row r="723" spans="1:15" x14ac:dyDescent="0.2">
      <c r="A723" s="22">
        <v>45126</v>
      </c>
      <c r="B723" s="2" t="s">
        <v>135</v>
      </c>
      <c r="C723" t="s">
        <v>2049</v>
      </c>
      <c r="D723">
        <v>69</v>
      </c>
      <c r="E723" t="s">
        <v>302</v>
      </c>
      <c r="G723" t="s">
        <v>1291</v>
      </c>
      <c r="I723" t="s">
        <v>2746</v>
      </c>
      <c r="K723" t="s">
        <v>2747</v>
      </c>
      <c r="M723">
        <v>648</v>
      </c>
      <c r="N723">
        <v>24</v>
      </c>
      <c r="O723">
        <v>8</v>
      </c>
    </row>
    <row r="724" spans="1:15" x14ac:dyDescent="0.2">
      <c r="A724" s="22">
        <v>45126</v>
      </c>
      <c r="B724" s="2" t="s">
        <v>135</v>
      </c>
      <c r="C724" t="s">
        <v>2049</v>
      </c>
      <c r="D724">
        <v>70</v>
      </c>
      <c r="E724" t="s">
        <v>117</v>
      </c>
      <c r="G724" t="s">
        <v>725</v>
      </c>
      <c r="I724" t="s">
        <v>2748</v>
      </c>
      <c r="K724" t="s">
        <v>2749</v>
      </c>
      <c r="M724">
        <v>647</v>
      </c>
      <c r="N724">
        <v>21</v>
      </c>
      <c r="O724">
        <v>6</v>
      </c>
    </row>
    <row r="725" spans="1:15" x14ac:dyDescent="0.2">
      <c r="A725" s="22">
        <v>45126</v>
      </c>
      <c r="B725" s="2" t="s">
        <v>135</v>
      </c>
      <c r="C725" t="s">
        <v>2049</v>
      </c>
      <c r="D725">
        <v>71</v>
      </c>
      <c r="E725" t="s">
        <v>634</v>
      </c>
      <c r="G725" t="s">
        <v>1781</v>
      </c>
      <c r="I725" t="s">
        <v>2750</v>
      </c>
      <c r="K725" t="s">
        <v>2751</v>
      </c>
      <c r="M725">
        <v>646</v>
      </c>
      <c r="N725">
        <v>24</v>
      </c>
      <c r="O725">
        <v>10</v>
      </c>
    </row>
    <row r="726" spans="1:15" x14ac:dyDescent="0.2">
      <c r="A726" s="22">
        <v>45126</v>
      </c>
      <c r="B726" s="2" t="s">
        <v>135</v>
      </c>
      <c r="C726" t="s">
        <v>2049</v>
      </c>
      <c r="D726">
        <v>72</v>
      </c>
      <c r="E726" t="s">
        <v>367</v>
      </c>
      <c r="G726" t="s">
        <v>709</v>
      </c>
      <c r="I726" t="s">
        <v>2752</v>
      </c>
      <c r="K726" t="s">
        <v>2753</v>
      </c>
      <c r="M726">
        <v>644</v>
      </c>
      <c r="N726">
        <v>16</v>
      </c>
      <c r="O726">
        <v>5</v>
      </c>
    </row>
    <row r="727" spans="1:15" x14ac:dyDescent="0.2">
      <c r="A727" s="22">
        <v>45126</v>
      </c>
      <c r="B727" s="2" t="s">
        <v>135</v>
      </c>
      <c r="C727" t="s">
        <v>2049</v>
      </c>
      <c r="D727">
        <v>73</v>
      </c>
      <c r="E727" t="s">
        <v>232</v>
      </c>
      <c r="G727" t="s">
        <v>1329</v>
      </c>
      <c r="I727" t="s">
        <v>2754</v>
      </c>
      <c r="K727" t="s">
        <v>2755</v>
      </c>
      <c r="M727">
        <v>636</v>
      </c>
      <c r="N727">
        <v>23</v>
      </c>
      <c r="O727">
        <v>9</v>
      </c>
    </row>
    <row r="728" spans="1:15" x14ac:dyDescent="0.2">
      <c r="A728" s="22">
        <v>45126</v>
      </c>
      <c r="B728" s="2" t="s">
        <v>135</v>
      </c>
      <c r="C728" t="s">
        <v>2049</v>
      </c>
      <c r="D728">
        <v>74</v>
      </c>
      <c r="E728" t="s">
        <v>2756</v>
      </c>
      <c r="G728" t="s">
        <v>864</v>
      </c>
      <c r="I728" t="s">
        <v>2757</v>
      </c>
      <c r="K728" t="s">
        <v>2758</v>
      </c>
      <c r="M728">
        <v>636</v>
      </c>
      <c r="N728">
        <v>13</v>
      </c>
      <c r="O728">
        <v>8</v>
      </c>
    </row>
    <row r="729" spans="1:15" x14ac:dyDescent="0.2">
      <c r="A729" s="22">
        <v>45126</v>
      </c>
      <c r="B729" s="2" t="s">
        <v>135</v>
      </c>
      <c r="C729" t="s">
        <v>2049</v>
      </c>
      <c r="D729">
        <v>75</v>
      </c>
      <c r="E729" t="s">
        <v>2278</v>
      </c>
      <c r="G729" t="s">
        <v>705</v>
      </c>
      <c r="I729" t="s">
        <v>2759</v>
      </c>
      <c r="K729" t="s">
        <v>2760</v>
      </c>
      <c r="M729">
        <v>633</v>
      </c>
      <c r="N729">
        <v>17</v>
      </c>
      <c r="O729">
        <v>4</v>
      </c>
    </row>
    <row r="730" spans="1:15" x14ac:dyDescent="0.2">
      <c r="A730" s="22">
        <v>45126</v>
      </c>
      <c r="B730" s="2" t="s">
        <v>135</v>
      </c>
      <c r="C730" t="s">
        <v>2049</v>
      </c>
      <c r="D730">
        <v>76</v>
      </c>
      <c r="E730" t="s">
        <v>2761</v>
      </c>
      <c r="G730" t="s">
        <v>545</v>
      </c>
      <c r="I730" t="s">
        <v>2762</v>
      </c>
      <c r="K730" t="s">
        <v>2763</v>
      </c>
      <c r="M730">
        <v>629</v>
      </c>
      <c r="N730">
        <v>23</v>
      </c>
      <c r="O730">
        <v>9</v>
      </c>
    </row>
    <row r="731" spans="1:15" x14ac:dyDescent="0.2">
      <c r="A731" s="22">
        <v>45126</v>
      </c>
      <c r="B731" s="2" t="s">
        <v>135</v>
      </c>
      <c r="C731" t="s">
        <v>2049</v>
      </c>
      <c r="D731">
        <v>77</v>
      </c>
      <c r="E731" t="s">
        <v>1801</v>
      </c>
      <c r="G731" t="s">
        <v>1800</v>
      </c>
      <c r="I731" t="s">
        <v>2764</v>
      </c>
      <c r="K731" t="s">
        <v>2765</v>
      </c>
      <c r="M731">
        <v>627</v>
      </c>
      <c r="N731">
        <v>20</v>
      </c>
      <c r="O731">
        <v>8</v>
      </c>
    </row>
    <row r="732" spans="1:15" x14ac:dyDescent="0.2">
      <c r="A732" s="22">
        <v>45126</v>
      </c>
      <c r="B732" s="2" t="s">
        <v>135</v>
      </c>
      <c r="C732" t="s">
        <v>2049</v>
      </c>
      <c r="D732">
        <v>78</v>
      </c>
      <c r="E732" t="s">
        <v>305</v>
      </c>
      <c r="G732" t="s">
        <v>1048</v>
      </c>
      <c r="I732" t="s">
        <v>2766</v>
      </c>
      <c r="K732" t="s">
        <v>2767</v>
      </c>
      <c r="M732">
        <v>625</v>
      </c>
      <c r="N732">
        <v>17</v>
      </c>
      <c r="O732">
        <v>6</v>
      </c>
    </row>
    <row r="733" spans="1:15" x14ac:dyDescent="0.2">
      <c r="A733" s="22">
        <v>45126</v>
      </c>
      <c r="B733" s="2" t="s">
        <v>135</v>
      </c>
      <c r="C733" t="s">
        <v>2049</v>
      </c>
      <c r="D733">
        <v>79</v>
      </c>
      <c r="E733" t="s">
        <v>2768</v>
      </c>
      <c r="G733" t="s">
        <v>2723</v>
      </c>
      <c r="I733" t="s">
        <v>2769</v>
      </c>
      <c r="K733" t="s">
        <v>2770</v>
      </c>
      <c r="M733">
        <v>623</v>
      </c>
      <c r="N733">
        <v>7</v>
      </c>
      <c r="O733">
        <v>0</v>
      </c>
    </row>
    <row r="734" spans="1:15" x14ac:dyDescent="0.2">
      <c r="A734" s="22">
        <v>45126</v>
      </c>
      <c r="B734" s="2" t="s">
        <v>135</v>
      </c>
      <c r="C734" t="s">
        <v>2049</v>
      </c>
      <c r="D734">
        <v>80</v>
      </c>
      <c r="E734" t="s">
        <v>2771</v>
      </c>
      <c r="G734" t="s">
        <v>2772</v>
      </c>
      <c r="I734" t="s">
        <v>2773</v>
      </c>
      <c r="K734" t="s">
        <v>2774</v>
      </c>
      <c r="M734">
        <v>619</v>
      </c>
      <c r="N734">
        <v>12</v>
      </c>
      <c r="O734">
        <v>5</v>
      </c>
    </row>
    <row r="735" spans="1:15" x14ac:dyDescent="0.2">
      <c r="A735" s="22">
        <v>45126</v>
      </c>
      <c r="B735" s="2" t="s">
        <v>135</v>
      </c>
      <c r="C735" t="s">
        <v>2049</v>
      </c>
      <c r="D735">
        <v>81</v>
      </c>
      <c r="E735" t="s">
        <v>168</v>
      </c>
      <c r="G735" t="s">
        <v>908</v>
      </c>
      <c r="I735" t="s">
        <v>2775</v>
      </c>
      <c r="K735" t="s">
        <v>2776</v>
      </c>
      <c r="M735">
        <v>618</v>
      </c>
      <c r="N735">
        <v>16</v>
      </c>
      <c r="O735">
        <v>3</v>
      </c>
    </row>
    <row r="736" spans="1:15" x14ac:dyDescent="0.2">
      <c r="A736" s="22">
        <v>45126</v>
      </c>
      <c r="B736" s="2" t="s">
        <v>135</v>
      </c>
      <c r="C736" t="s">
        <v>2049</v>
      </c>
      <c r="D736">
        <v>82</v>
      </c>
      <c r="E736" t="s">
        <v>831</v>
      </c>
      <c r="G736" t="s">
        <v>705</v>
      </c>
      <c r="I736" t="s">
        <v>2777</v>
      </c>
      <c r="K736" t="s">
        <v>2778</v>
      </c>
      <c r="M736">
        <v>611</v>
      </c>
      <c r="N736">
        <v>11</v>
      </c>
      <c r="O736">
        <v>3</v>
      </c>
    </row>
    <row r="737" spans="1:15" x14ac:dyDescent="0.2">
      <c r="A737" s="22">
        <v>45126</v>
      </c>
      <c r="B737" s="2" t="s">
        <v>135</v>
      </c>
      <c r="C737" t="s">
        <v>2049</v>
      </c>
      <c r="D737">
        <v>83</v>
      </c>
      <c r="E737" t="s">
        <v>57</v>
      </c>
      <c r="G737" t="s">
        <v>725</v>
      </c>
      <c r="I737" t="s">
        <v>2779</v>
      </c>
      <c r="K737" t="s">
        <v>2780</v>
      </c>
      <c r="M737">
        <v>603</v>
      </c>
      <c r="N737">
        <v>14</v>
      </c>
      <c r="O737">
        <v>3</v>
      </c>
    </row>
  </sheetData>
  <conditionalFormatting sqref="A191:C216">
    <cfRule type="containsText" dxfId="41" priority="3" operator="containsText" text="USA">
      <formula>NOT(ISERROR(SEARCH("USA",A191)))</formula>
    </cfRule>
  </conditionalFormatting>
  <conditionalFormatting sqref="A259:C294">
    <cfRule type="containsText" dxfId="40" priority="2" operator="containsText" text="USA">
      <formula>NOT(ISERROR(SEARCH("USA",A259)))</formula>
    </cfRule>
  </conditionalFormatting>
  <conditionalFormatting sqref="B522:B612">
    <cfRule type="containsText" dxfId="39" priority="6" operator="containsText" text="USA">
      <formula>NOT(ISERROR(SEARCH("USA",B522)))</formula>
    </cfRule>
  </conditionalFormatting>
  <conditionalFormatting sqref="B615:B652">
    <cfRule type="containsText" dxfId="38" priority="1" operator="containsText" text="USA">
      <formula>NOT(ISERROR(SEARCH("USA",B615)))</formula>
    </cfRule>
  </conditionalFormatting>
  <conditionalFormatting sqref="B296:C358">
    <cfRule type="containsText" dxfId="37" priority="18" operator="containsText" text="USA">
      <formula>NOT(ISERROR(SEARCH("USA",B296)))</formula>
    </cfRule>
  </conditionalFormatting>
  <conditionalFormatting sqref="B360:C385">
    <cfRule type="containsText" dxfId="36" priority="16" operator="containsText" text="USA">
      <formula>NOT(ISERROR(SEARCH("USA",B360)))</formula>
    </cfRule>
  </conditionalFormatting>
  <conditionalFormatting sqref="B387:C422">
    <cfRule type="containsText" dxfId="35" priority="14" operator="containsText" text="USA">
      <formula>NOT(ISERROR(SEARCH("USA",B387)))</formula>
    </cfRule>
  </conditionalFormatting>
  <conditionalFormatting sqref="B424:C433">
    <cfRule type="containsText" dxfId="34" priority="12" operator="containsText" text="USA">
      <formula>NOT(ISERROR(SEARCH("USA",B424)))</formula>
    </cfRule>
  </conditionalFormatting>
  <conditionalFormatting sqref="B435:C458">
    <cfRule type="containsText" dxfId="33" priority="10" operator="containsText" text="USA">
      <formula>NOT(ISERROR(SEARCH("USA",B435)))</formula>
    </cfRule>
  </conditionalFormatting>
  <conditionalFormatting sqref="B460:C490">
    <cfRule type="containsText" dxfId="32" priority="8" operator="containsText" text="USA">
      <formula>NOT(ISERROR(SEARCH("USA",B460)))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23C0-DECC-8A47-9E4F-73C00BBFAA1E}">
  <dimension ref="A1:O230"/>
  <sheetViews>
    <sheetView workbookViewId="0">
      <selection activeCell="T144" sqref="T144"/>
    </sheetView>
  </sheetViews>
  <sheetFormatPr baseColWidth="10" defaultRowHeight="16" x14ac:dyDescent="0.2"/>
  <cols>
    <col min="3" max="3" width="24" bestFit="1" customWidth="1"/>
    <col min="5" max="5" width="37.33203125" bestFit="1" customWidth="1"/>
    <col min="7" max="7" width="20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t="s">
        <v>530</v>
      </c>
      <c r="C2" t="s">
        <v>538</v>
      </c>
      <c r="D2">
        <v>1</v>
      </c>
      <c r="E2" t="s">
        <v>660</v>
      </c>
      <c r="G2" t="s">
        <v>101</v>
      </c>
      <c r="H2" t="s">
        <v>101</v>
      </c>
      <c r="I2">
        <v>351</v>
      </c>
      <c r="J2">
        <v>1</v>
      </c>
      <c r="K2">
        <v>353</v>
      </c>
      <c r="L2">
        <v>1</v>
      </c>
      <c r="M2">
        <v>704</v>
      </c>
      <c r="N2">
        <v>57</v>
      </c>
      <c r="O2">
        <v>23</v>
      </c>
    </row>
    <row r="3" spans="1:15" x14ac:dyDescent="0.2">
      <c r="A3" s="7">
        <v>43617</v>
      </c>
      <c r="B3" t="s">
        <v>530</v>
      </c>
      <c r="C3" t="s">
        <v>538</v>
      </c>
      <c r="D3">
        <v>2</v>
      </c>
      <c r="E3" t="s">
        <v>635</v>
      </c>
      <c r="G3" t="s">
        <v>511</v>
      </c>
      <c r="H3" t="s">
        <v>512</v>
      </c>
      <c r="I3">
        <v>347</v>
      </c>
      <c r="J3">
        <v>5</v>
      </c>
      <c r="K3">
        <v>351</v>
      </c>
      <c r="L3">
        <v>3</v>
      </c>
      <c r="M3">
        <v>698</v>
      </c>
      <c r="N3">
        <v>50</v>
      </c>
      <c r="O3">
        <v>23</v>
      </c>
    </row>
    <row r="4" spans="1:15" x14ac:dyDescent="0.2">
      <c r="A4" s="7">
        <v>43617</v>
      </c>
      <c r="B4" t="s">
        <v>530</v>
      </c>
      <c r="C4" t="s">
        <v>538</v>
      </c>
      <c r="D4">
        <v>3</v>
      </c>
      <c r="E4" t="s">
        <v>287</v>
      </c>
      <c r="G4" t="s">
        <v>255</v>
      </c>
      <c r="H4" t="s">
        <v>256</v>
      </c>
      <c r="I4">
        <v>347</v>
      </c>
      <c r="J4">
        <v>7</v>
      </c>
      <c r="K4">
        <v>351</v>
      </c>
      <c r="L4">
        <v>4</v>
      </c>
      <c r="M4">
        <v>698</v>
      </c>
      <c r="N4">
        <v>50</v>
      </c>
      <c r="O4">
        <v>18</v>
      </c>
    </row>
    <row r="5" spans="1:15" x14ac:dyDescent="0.2">
      <c r="A5" s="7">
        <v>43617</v>
      </c>
      <c r="B5" t="s">
        <v>530</v>
      </c>
      <c r="C5" t="s">
        <v>538</v>
      </c>
      <c r="D5">
        <v>4</v>
      </c>
      <c r="E5" t="s">
        <v>14</v>
      </c>
      <c r="G5" t="s">
        <v>15</v>
      </c>
      <c r="H5" t="s">
        <v>16</v>
      </c>
      <c r="I5">
        <v>346</v>
      </c>
      <c r="J5">
        <v>8</v>
      </c>
      <c r="K5">
        <v>349</v>
      </c>
      <c r="L5">
        <v>5</v>
      </c>
      <c r="M5">
        <v>695</v>
      </c>
      <c r="N5">
        <v>49</v>
      </c>
      <c r="O5">
        <v>19</v>
      </c>
    </row>
    <row r="6" spans="1:15" x14ac:dyDescent="0.2">
      <c r="A6" s="7">
        <v>43617</v>
      </c>
      <c r="B6" t="s">
        <v>530</v>
      </c>
      <c r="C6" t="s">
        <v>538</v>
      </c>
      <c r="D6">
        <v>5</v>
      </c>
      <c r="E6" t="s">
        <v>156</v>
      </c>
      <c r="G6" t="s">
        <v>101</v>
      </c>
      <c r="H6" t="s">
        <v>101</v>
      </c>
      <c r="I6">
        <v>349</v>
      </c>
      <c r="J6">
        <v>2</v>
      </c>
      <c r="K6">
        <v>346</v>
      </c>
      <c r="L6">
        <v>7</v>
      </c>
      <c r="M6">
        <v>695</v>
      </c>
      <c r="N6">
        <v>47</v>
      </c>
      <c r="O6">
        <v>23</v>
      </c>
    </row>
    <row r="7" spans="1:15" x14ac:dyDescent="0.2">
      <c r="A7" s="7">
        <v>43617</v>
      </c>
      <c r="B7" t="s">
        <v>530</v>
      </c>
      <c r="C7" t="s">
        <v>538</v>
      </c>
      <c r="D7">
        <v>6</v>
      </c>
      <c r="E7" t="s">
        <v>5</v>
      </c>
      <c r="G7" t="s">
        <v>6</v>
      </c>
      <c r="H7" t="s">
        <v>7</v>
      </c>
      <c r="I7">
        <v>342</v>
      </c>
      <c r="J7">
        <v>12</v>
      </c>
      <c r="K7">
        <v>352</v>
      </c>
      <c r="L7">
        <v>2</v>
      </c>
      <c r="M7">
        <v>694</v>
      </c>
      <c r="N7">
        <v>48</v>
      </c>
      <c r="O7">
        <v>19</v>
      </c>
    </row>
    <row r="8" spans="1:15" x14ac:dyDescent="0.2">
      <c r="A8" s="7">
        <v>43617</v>
      </c>
      <c r="B8" t="s">
        <v>530</v>
      </c>
      <c r="C8" t="s">
        <v>538</v>
      </c>
      <c r="D8">
        <v>7</v>
      </c>
      <c r="E8" t="s">
        <v>157</v>
      </c>
      <c r="G8" t="s">
        <v>101</v>
      </c>
      <c r="H8" t="s">
        <v>101</v>
      </c>
      <c r="I8">
        <v>347</v>
      </c>
      <c r="J8">
        <v>6</v>
      </c>
      <c r="K8">
        <v>345</v>
      </c>
      <c r="L8">
        <v>11</v>
      </c>
      <c r="M8">
        <v>692</v>
      </c>
      <c r="N8">
        <v>44</v>
      </c>
      <c r="O8">
        <v>19</v>
      </c>
    </row>
    <row r="9" spans="1:15" x14ac:dyDescent="0.2">
      <c r="A9" s="7">
        <v>43617</v>
      </c>
      <c r="B9" t="s">
        <v>530</v>
      </c>
      <c r="C9" t="s">
        <v>538</v>
      </c>
      <c r="D9">
        <v>8</v>
      </c>
      <c r="E9" t="s">
        <v>11</v>
      </c>
      <c r="G9" t="s">
        <v>12</v>
      </c>
      <c r="H9" t="s">
        <v>13</v>
      </c>
      <c r="I9">
        <v>347</v>
      </c>
      <c r="J9">
        <v>4</v>
      </c>
      <c r="K9">
        <v>344</v>
      </c>
      <c r="L9">
        <v>14</v>
      </c>
      <c r="M9">
        <v>691</v>
      </c>
      <c r="N9">
        <v>47</v>
      </c>
      <c r="O9">
        <v>14</v>
      </c>
    </row>
    <row r="10" spans="1:15" x14ac:dyDescent="0.2">
      <c r="A10" s="7">
        <v>43617</v>
      </c>
      <c r="B10" t="s">
        <v>530</v>
      </c>
      <c r="C10" t="s">
        <v>538</v>
      </c>
      <c r="D10">
        <v>9</v>
      </c>
      <c r="E10" t="s">
        <v>8</v>
      </c>
      <c r="G10" t="s">
        <v>9</v>
      </c>
      <c r="H10" t="s">
        <v>10</v>
      </c>
      <c r="I10">
        <v>345</v>
      </c>
      <c r="J10">
        <v>9</v>
      </c>
      <c r="K10">
        <v>346</v>
      </c>
      <c r="L10">
        <v>8</v>
      </c>
      <c r="M10">
        <v>691</v>
      </c>
      <c r="N10">
        <v>45</v>
      </c>
      <c r="O10">
        <v>21</v>
      </c>
    </row>
    <row r="11" spans="1:15" x14ac:dyDescent="0.2">
      <c r="A11" s="7">
        <v>43617</v>
      </c>
      <c r="B11" t="s">
        <v>530</v>
      </c>
      <c r="C11" t="s">
        <v>538</v>
      </c>
      <c r="D11">
        <v>10</v>
      </c>
      <c r="E11" t="s">
        <v>288</v>
      </c>
      <c r="G11" t="s">
        <v>258</v>
      </c>
      <c r="H11" t="s">
        <v>259</v>
      </c>
      <c r="I11">
        <v>344</v>
      </c>
      <c r="J11">
        <v>11</v>
      </c>
      <c r="K11">
        <v>345</v>
      </c>
      <c r="L11">
        <v>9</v>
      </c>
      <c r="M11">
        <v>689</v>
      </c>
      <c r="N11">
        <v>45</v>
      </c>
      <c r="O11">
        <v>16</v>
      </c>
    </row>
    <row r="12" spans="1:15" x14ac:dyDescent="0.2">
      <c r="A12" s="7">
        <v>43617</v>
      </c>
      <c r="B12" t="s">
        <v>530</v>
      </c>
      <c r="C12" t="s">
        <v>538</v>
      </c>
      <c r="D12">
        <v>11</v>
      </c>
      <c r="E12" t="s">
        <v>62</v>
      </c>
      <c r="G12" t="s">
        <v>15</v>
      </c>
      <c r="H12" t="s">
        <v>16</v>
      </c>
      <c r="I12">
        <v>340</v>
      </c>
      <c r="J12">
        <v>20</v>
      </c>
      <c r="K12">
        <v>346</v>
      </c>
      <c r="L12">
        <v>6</v>
      </c>
      <c r="M12">
        <v>686</v>
      </c>
      <c r="N12">
        <v>40</v>
      </c>
      <c r="O12">
        <v>13</v>
      </c>
    </row>
    <row r="13" spans="1:15" x14ac:dyDescent="0.2">
      <c r="A13" s="7">
        <v>43617</v>
      </c>
      <c r="B13" t="s">
        <v>530</v>
      </c>
      <c r="C13" t="s">
        <v>538</v>
      </c>
      <c r="D13">
        <v>12</v>
      </c>
      <c r="E13" t="s">
        <v>289</v>
      </c>
      <c r="G13" t="s">
        <v>255</v>
      </c>
      <c r="H13" t="s">
        <v>256</v>
      </c>
      <c r="I13">
        <v>341</v>
      </c>
      <c r="J13">
        <v>14</v>
      </c>
      <c r="K13">
        <v>344</v>
      </c>
      <c r="L13">
        <v>15</v>
      </c>
      <c r="M13">
        <v>685</v>
      </c>
      <c r="N13">
        <v>41</v>
      </c>
      <c r="O13">
        <v>21</v>
      </c>
    </row>
    <row r="14" spans="1:15" x14ac:dyDescent="0.2">
      <c r="A14" s="7">
        <v>43617</v>
      </c>
      <c r="B14" t="s">
        <v>530</v>
      </c>
      <c r="C14" t="s">
        <v>538</v>
      </c>
      <c r="D14">
        <v>13</v>
      </c>
      <c r="E14" t="s">
        <v>687</v>
      </c>
      <c r="G14" t="s">
        <v>511</v>
      </c>
      <c r="H14" t="s">
        <v>512</v>
      </c>
      <c r="I14">
        <v>348</v>
      </c>
      <c r="J14">
        <v>3</v>
      </c>
      <c r="K14">
        <v>336</v>
      </c>
      <c r="L14">
        <v>37</v>
      </c>
      <c r="M14">
        <v>684</v>
      </c>
      <c r="N14">
        <v>47</v>
      </c>
      <c r="O14">
        <v>24</v>
      </c>
    </row>
    <row r="15" spans="1:15" x14ac:dyDescent="0.2">
      <c r="A15" s="7">
        <v>43617</v>
      </c>
      <c r="B15" t="s">
        <v>530</v>
      </c>
      <c r="C15" t="s">
        <v>538</v>
      </c>
      <c r="D15">
        <v>14</v>
      </c>
      <c r="E15" t="s">
        <v>217</v>
      </c>
      <c r="G15" t="s">
        <v>12</v>
      </c>
      <c r="H15" t="s">
        <v>13</v>
      </c>
      <c r="I15">
        <v>344</v>
      </c>
      <c r="J15">
        <v>10</v>
      </c>
      <c r="K15">
        <v>339</v>
      </c>
      <c r="L15">
        <v>28</v>
      </c>
      <c r="M15">
        <v>683</v>
      </c>
      <c r="N15">
        <v>42</v>
      </c>
      <c r="O15">
        <v>11</v>
      </c>
    </row>
    <row r="16" spans="1:15" x14ac:dyDescent="0.2">
      <c r="A16" s="7">
        <v>43617</v>
      </c>
      <c r="B16" t="s">
        <v>530</v>
      </c>
      <c r="C16" t="s">
        <v>538</v>
      </c>
      <c r="D16">
        <v>15</v>
      </c>
      <c r="E16" t="s">
        <v>290</v>
      </c>
      <c r="G16" t="s">
        <v>258</v>
      </c>
      <c r="H16" t="s">
        <v>259</v>
      </c>
      <c r="I16">
        <v>339</v>
      </c>
      <c r="J16">
        <v>23</v>
      </c>
      <c r="K16">
        <v>344</v>
      </c>
      <c r="L16">
        <v>12</v>
      </c>
      <c r="M16">
        <v>683</v>
      </c>
      <c r="N16">
        <v>41</v>
      </c>
      <c r="O16">
        <v>20</v>
      </c>
    </row>
    <row r="17" spans="1:15" x14ac:dyDescent="0.2">
      <c r="A17" s="7">
        <v>43617</v>
      </c>
      <c r="B17" t="s">
        <v>530</v>
      </c>
      <c r="C17" t="s">
        <v>538</v>
      </c>
      <c r="D17">
        <v>16</v>
      </c>
      <c r="E17" t="s">
        <v>21</v>
      </c>
      <c r="G17" t="s">
        <v>22</v>
      </c>
      <c r="H17" t="s">
        <v>23</v>
      </c>
      <c r="I17">
        <v>340</v>
      </c>
      <c r="J17">
        <v>19</v>
      </c>
      <c r="K17">
        <v>343</v>
      </c>
      <c r="L17">
        <v>17</v>
      </c>
      <c r="M17">
        <v>683</v>
      </c>
      <c r="N17">
        <v>39</v>
      </c>
      <c r="O17">
        <v>13</v>
      </c>
    </row>
    <row r="18" spans="1:15" x14ac:dyDescent="0.2">
      <c r="A18" s="7">
        <v>43617</v>
      </c>
      <c r="B18" t="s">
        <v>530</v>
      </c>
      <c r="C18" t="s">
        <v>538</v>
      </c>
      <c r="D18">
        <v>17</v>
      </c>
      <c r="E18" t="s">
        <v>295</v>
      </c>
      <c r="G18" t="s">
        <v>252</v>
      </c>
      <c r="H18" t="s">
        <v>253</v>
      </c>
      <c r="I18">
        <v>337</v>
      </c>
      <c r="J18">
        <v>26</v>
      </c>
      <c r="K18">
        <v>345</v>
      </c>
      <c r="L18">
        <v>10</v>
      </c>
      <c r="M18">
        <v>682</v>
      </c>
      <c r="N18">
        <v>41</v>
      </c>
      <c r="O18">
        <v>15</v>
      </c>
    </row>
    <row r="19" spans="1:15" x14ac:dyDescent="0.2">
      <c r="A19" s="7">
        <v>43617</v>
      </c>
      <c r="B19" t="s">
        <v>530</v>
      </c>
      <c r="C19" t="s">
        <v>538</v>
      </c>
      <c r="D19">
        <v>18</v>
      </c>
      <c r="E19" t="s">
        <v>43</v>
      </c>
      <c r="G19" t="s">
        <v>44</v>
      </c>
      <c r="H19" t="s">
        <v>45</v>
      </c>
      <c r="I19">
        <v>341</v>
      </c>
      <c r="J19">
        <v>15</v>
      </c>
      <c r="K19">
        <v>341</v>
      </c>
      <c r="L19">
        <v>22</v>
      </c>
      <c r="M19">
        <v>682</v>
      </c>
      <c r="N19">
        <v>39</v>
      </c>
      <c r="O19">
        <v>21</v>
      </c>
    </row>
    <row r="20" spans="1:15" x14ac:dyDescent="0.2">
      <c r="A20" s="7">
        <v>43617</v>
      </c>
      <c r="B20" t="s">
        <v>530</v>
      </c>
      <c r="C20" t="s">
        <v>538</v>
      </c>
      <c r="D20">
        <v>19</v>
      </c>
      <c r="E20" t="s">
        <v>661</v>
      </c>
      <c r="G20" t="s">
        <v>516</v>
      </c>
      <c r="H20" t="s">
        <v>517</v>
      </c>
      <c r="I20">
        <v>340</v>
      </c>
      <c r="J20">
        <v>17</v>
      </c>
      <c r="K20">
        <v>341</v>
      </c>
      <c r="L20">
        <v>21</v>
      </c>
      <c r="M20">
        <v>681</v>
      </c>
      <c r="N20">
        <v>41</v>
      </c>
      <c r="O20">
        <v>18</v>
      </c>
    </row>
    <row r="21" spans="1:15" x14ac:dyDescent="0.2">
      <c r="A21" s="7">
        <v>43617</v>
      </c>
      <c r="B21" t="s">
        <v>530</v>
      </c>
      <c r="C21" t="s">
        <v>538</v>
      </c>
      <c r="D21">
        <v>20</v>
      </c>
      <c r="E21" t="s">
        <v>20</v>
      </c>
      <c r="G21" t="s">
        <v>9</v>
      </c>
      <c r="H21" t="s">
        <v>10</v>
      </c>
      <c r="I21">
        <v>336</v>
      </c>
      <c r="J21">
        <v>31</v>
      </c>
      <c r="K21">
        <v>344</v>
      </c>
      <c r="L21">
        <v>13</v>
      </c>
      <c r="M21">
        <v>680</v>
      </c>
      <c r="N21">
        <v>40</v>
      </c>
      <c r="O21">
        <v>21</v>
      </c>
    </row>
    <row r="22" spans="1:15" x14ac:dyDescent="0.2">
      <c r="A22" s="7">
        <v>43617</v>
      </c>
      <c r="B22" t="s">
        <v>530</v>
      </c>
      <c r="C22" t="s">
        <v>538</v>
      </c>
      <c r="D22">
        <v>21</v>
      </c>
      <c r="E22" t="s">
        <v>291</v>
      </c>
      <c r="G22" t="s">
        <v>255</v>
      </c>
      <c r="H22" t="s">
        <v>256</v>
      </c>
      <c r="I22">
        <v>339</v>
      </c>
      <c r="J22">
        <v>21</v>
      </c>
      <c r="K22">
        <v>341</v>
      </c>
      <c r="L22">
        <v>25</v>
      </c>
      <c r="M22">
        <v>680</v>
      </c>
      <c r="N22">
        <v>37</v>
      </c>
      <c r="O22">
        <v>12</v>
      </c>
    </row>
    <row r="23" spans="1:15" x14ac:dyDescent="0.2">
      <c r="A23" s="7">
        <v>43617</v>
      </c>
      <c r="B23" t="s">
        <v>530</v>
      </c>
      <c r="C23" t="s">
        <v>538</v>
      </c>
      <c r="D23">
        <v>22</v>
      </c>
      <c r="E23" t="s">
        <v>38</v>
      </c>
      <c r="G23" t="s">
        <v>6</v>
      </c>
      <c r="H23" t="s">
        <v>7</v>
      </c>
      <c r="I23">
        <v>339</v>
      </c>
      <c r="J23">
        <v>24</v>
      </c>
      <c r="K23">
        <v>341</v>
      </c>
      <c r="L23">
        <v>24</v>
      </c>
      <c r="M23">
        <v>680</v>
      </c>
      <c r="N23">
        <v>35</v>
      </c>
      <c r="O23">
        <v>12</v>
      </c>
    </row>
    <row r="24" spans="1:15" x14ac:dyDescent="0.2">
      <c r="A24" s="7">
        <v>43617</v>
      </c>
      <c r="B24" t="s">
        <v>530</v>
      </c>
      <c r="C24" t="s">
        <v>538</v>
      </c>
      <c r="D24">
        <v>23</v>
      </c>
      <c r="E24" t="s">
        <v>28</v>
      </c>
      <c r="G24" t="s">
        <v>9</v>
      </c>
      <c r="H24" t="s">
        <v>10</v>
      </c>
      <c r="I24">
        <v>341</v>
      </c>
      <c r="J24">
        <v>16</v>
      </c>
      <c r="K24">
        <v>337</v>
      </c>
      <c r="L24">
        <v>36</v>
      </c>
      <c r="M24">
        <v>678</v>
      </c>
      <c r="N24">
        <v>34</v>
      </c>
      <c r="O24">
        <v>13</v>
      </c>
    </row>
    <row r="25" spans="1:15" x14ac:dyDescent="0.2">
      <c r="A25" s="7">
        <v>43617</v>
      </c>
      <c r="B25" t="s">
        <v>530</v>
      </c>
      <c r="C25" t="s">
        <v>538</v>
      </c>
      <c r="D25">
        <v>24</v>
      </c>
      <c r="E25" t="s">
        <v>637</v>
      </c>
      <c r="G25" t="s">
        <v>511</v>
      </c>
      <c r="H25" t="s">
        <v>512</v>
      </c>
      <c r="I25">
        <v>339</v>
      </c>
      <c r="J25">
        <v>22</v>
      </c>
      <c r="K25">
        <v>338</v>
      </c>
      <c r="L25">
        <v>33</v>
      </c>
      <c r="M25">
        <v>677</v>
      </c>
      <c r="N25">
        <v>36</v>
      </c>
      <c r="O25">
        <v>17</v>
      </c>
    </row>
    <row r="26" spans="1:15" x14ac:dyDescent="0.2">
      <c r="A26" s="7">
        <v>43617</v>
      </c>
      <c r="B26" t="s">
        <v>530</v>
      </c>
      <c r="C26" t="s">
        <v>538</v>
      </c>
      <c r="D26">
        <v>25</v>
      </c>
      <c r="E26" t="s">
        <v>330</v>
      </c>
      <c r="G26" t="s">
        <v>331</v>
      </c>
      <c r="H26" t="s">
        <v>332</v>
      </c>
      <c r="I26">
        <v>335</v>
      </c>
      <c r="J26">
        <v>35</v>
      </c>
      <c r="K26">
        <v>342</v>
      </c>
      <c r="L26">
        <v>19</v>
      </c>
      <c r="M26">
        <v>677</v>
      </c>
      <c r="N26">
        <v>33</v>
      </c>
      <c r="O26">
        <v>13</v>
      </c>
    </row>
    <row r="27" spans="1:15" x14ac:dyDescent="0.2">
      <c r="A27" s="7">
        <v>43617</v>
      </c>
      <c r="B27" t="s">
        <v>530</v>
      </c>
      <c r="C27" t="s">
        <v>538</v>
      </c>
      <c r="D27">
        <v>26</v>
      </c>
      <c r="E27" t="s">
        <v>222</v>
      </c>
      <c r="G27" t="s">
        <v>22</v>
      </c>
      <c r="H27" t="s">
        <v>23</v>
      </c>
      <c r="I27">
        <v>341</v>
      </c>
      <c r="J27">
        <v>13</v>
      </c>
      <c r="K27">
        <v>335</v>
      </c>
      <c r="L27">
        <v>40</v>
      </c>
      <c r="M27">
        <v>676</v>
      </c>
      <c r="N27">
        <v>37</v>
      </c>
      <c r="O27">
        <v>17</v>
      </c>
    </row>
    <row r="28" spans="1:15" x14ac:dyDescent="0.2">
      <c r="A28" s="7">
        <v>43617</v>
      </c>
      <c r="B28" t="s">
        <v>530</v>
      </c>
      <c r="C28" t="s">
        <v>538</v>
      </c>
      <c r="D28">
        <v>27</v>
      </c>
      <c r="E28" t="s">
        <v>37</v>
      </c>
      <c r="G28" t="s">
        <v>25</v>
      </c>
      <c r="H28" t="s">
        <v>26</v>
      </c>
      <c r="I28">
        <v>337</v>
      </c>
      <c r="J28">
        <v>30</v>
      </c>
      <c r="K28">
        <v>339</v>
      </c>
      <c r="L28">
        <v>27</v>
      </c>
      <c r="M28">
        <v>676</v>
      </c>
      <c r="N28">
        <v>20</v>
      </c>
      <c r="O28">
        <v>7</v>
      </c>
    </row>
    <row r="29" spans="1:15" x14ac:dyDescent="0.2">
      <c r="A29" s="7">
        <v>43617</v>
      </c>
      <c r="B29" t="s">
        <v>530</v>
      </c>
      <c r="C29" t="s">
        <v>538</v>
      </c>
      <c r="D29">
        <v>28</v>
      </c>
      <c r="E29" t="s">
        <v>35</v>
      </c>
      <c r="G29" t="s">
        <v>33</v>
      </c>
      <c r="H29" t="s">
        <v>34</v>
      </c>
      <c r="I29">
        <v>334</v>
      </c>
      <c r="J29">
        <v>38</v>
      </c>
      <c r="K29">
        <v>341</v>
      </c>
      <c r="L29">
        <v>20</v>
      </c>
      <c r="M29">
        <v>675</v>
      </c>
      <c r="N29">
        <v>39</v>
      </c>
      <c r="O29">
        <v>17</v>
      </c>
    </row>
    <row r="30" spans="1:15" x14ac:dyDescent="0.2">
      <c r="A30" s="7">
        <v>43617</v>
      </c>
      <c r="B30" t="s">
        <v>530</v>
      </c>
      <c r="C30" t="s">
        <v>538</v>
      </c>
      <c r="D30">
        <v>29</v>
      </c>
      <c r="E30" t="s">
        <v>636</v>
      </c>
      <c r="G30" t="s">
        <v>516</v>
      </c>
      <c r="H30" t="s">
        <v>517</v>
      </c>
      <c r="I30">
        <v>333</v>
      </c>
      <c r="J30">
        <v>45</v>
      </c>
      <c r="K30">
        <v>342</v>
      </c>
      <c r="L30">
        <v>18</v>
      </c>
      <c r="M30">
        <v>675</v>
      </c>
      <c r="N30">
        <v>36</v>
      </c>
      <c r="O30">
        <v>12</v>
      </c>
    </row>
    <row r="31" spans="1:15" x14ac:dyDescent="0.2">
      <c r="A31" s="7">
        <v>43617</v>
      </c>
      <c r="B31" t="s">
        <v>530</v>
      </c>
      <c r="C31" t="s">
        <v>538</v>
      </c>
      <c r="D31">
        <v>30</v>
      </c>
      <c r="E31" t="s">
        <v>292</v>
      </c>
      <c r="G31" t="s">
        <v>274</v>
      </c>
      <c r="H31" t="s">
        <v>274</v>
      </c>
      <c r="I31">
        <v>340</v>
      </c>
      <c r="J31">
        <v>18</v>
      </c>
      <c r="K31">
        <v>334</v>
      </c>
      <c r="L31">
        <v>43</v>
      </c>
      <c r="M31">
        <v>674</v>
      </c>
      <c r="N31">
        <v>36</v>
      </c>
      <c r="O31">
        <v>13</v>
      </c>
    </row>
    <row r="32" spans="1:15" x14ac:dyDescent="0.2">
      <c r="A32" s="7">
        <v>43617</v>
      </c>
      <c r="B32" t="s">
        <v>530</v>
      </c>
      <c r="C32" t="s">
        <v>538</v>
      </c>
      <c r="D32">
        <v>31</v>
      </c>
      <c r="E32" t="s">
        <v>223</v>
      </c>
      <c r="G32" t="s">
        <v>207</v>
      </c>
      <c r="H32" t="s">
        <v>208</v>
      </c>
      <c r="I32">
        <v>330</v>
      </c>
      <c r="J32">
        <v>50</v>
      </c>
      <c r="K32">
        <v>344</v>
      </c>
      <c r="L32">
        <v>16</v>
      </c>
      <c r="M32">
        <v>674</v>
      </c>
      <c r="N32">
        <v>36</v>
      </c>
      <c r="O32">
        <v>8</v>
      </c>
    </row>
    <row r="33" spans="1:15" x14ac:dyDescent="0.2">
      <c r="A33" s="7">
        <v>43617</v>
      </c>
      <c r="B33" t="s">
        <v>530</v>
      </c>
      <c r="C33" t="s">
        <v>538</v>
      </c>
      <c r="D33">
        <v>32</v>
      </c>
      <c r="E33" t="s">
        <v>17</v>
      </c>
      <c r="G33" t="s">
        <v>18</v>
      </c>
      <c r="H33" t="s">
        <v>19</v>
      </c>
      <c r="I33">
        <v>336</v>
      </c>
      <c r="J33">
        <v>33</v>
      </c>
      <c r="K33">
        <v>338</v>
      </c>
      <c r="L33">
        <v>32</v>
      </c>
      <c r="M33">
        <v>674</v>
      </c>
      <c r="N33">
        <v>33</v>
      </c>
      <c r="O33">
        <v>13</v>
      </c>
    </row>
    <row r="34" spans="1:15" x14ac:dyDescent="0.2">
      <c r="A34" s="7">
        <v>43617</v>
      </c>
      <c r="B34" t="s">
        <v>530</v>
      </c>
      <c r="C34" t="s">
        <v>538</v>
      </c>
      <c r="D34">
        <v>33</v>
      </c>
      <c r="E34" t="s">
        <v>27</v>
      </c>
      <c r="G34" t="s">
        <v>6</v>
      </c>
      <c r="H34" t="s">
        <v>7</v>
      </c>
      <c r="I34">
        <v>334</v>
      </c>
      <c r="J34">
        <v>42</v>
      </c>
      <c r="K34">
        <v>340</v>
      </c>
      <c r="L34">
        <v>26</v>
      </c>
      <c r="M34">
        <v>674</v>
      </c>
      <c r="N34">
        <v>33</v>
      </c>
      <c r="O34">
        <v>7</v>
      </c>
    </row>
    <row r="35" spans="1:15" x14ac:dyDescent="0.2">
      <c r="A35" s="7">
        <v>43617</v>
      </c>
      <c r="B35" t="s">
        <v>530</v>
      </c>
      <c r="C35" t="s">
        <v>538</v>
      </c>
      <c r="D35">
        <v>34</v>
      </c>
      <c r="E35" t="s">
        <v>49</v>
      </c>
      <c r="G35" t="s">
        <v>30</v>
      </c>
      <c r="H35" t="s">
        <v>31</v>
      </c>
      <c r="I35">
        <v>337</v>
      </c>
      <c r="J35">
        <v>29</v>
      </c>
      <c r="K35">
        <v>337</v>
      </c>
      <c r="L35">
        <v>35</v>
      </c>
      <c r="M35">
        <v>674</v>
      </c>
      <c r="N35">
        <v>30</v>
      </c>
      <c r="O35">
        <v>13</v>
      </c>
    </row>
    <row r="36" spans="1:15" x14ac:dyDescent="0.2">
      <c r="A36" s="7">
        <v>43617</v>
      </c>
      <c r="B36" t="s">
        <v>530</v>
      </c>
      <c r="C36" t="s">
        <v>538</v>
      </c>
      <c r="D36">
        <v>35</v>
      </c>
      <c r="E36" t="s">
        <v>688</v>
      </c>
      <c r="G36" t="s">
        <v>638</v>
      </c>
      <c r="H36" t="s">
        <v>639</v>
      </c>
      <c r="I36">
        <v>334</v>
      </c>
      <c r="J36">
        <v>41</v>
      </c>
      <c r="K36">
        <v>339</v>
      </c>
      <c r="L36">
        <v>29</v>
      </c>
      <c r="M36">
        <v>673</v>
      </c>
      <c r="N36">
        <v>31</v>
      </c>
      <c r="O36">
        <v>12</v>
      </c>
    </row>
    <row r="37" spans="1:15" x14ac:dyDescent="0.2">
      <c r="A37" s="7">
        <v>43617</v>
      </c>
      <c r="B37" t="s">
        <v>530</v>
      </c>
      <c r="C37" t="s">
        <v>538</v>
      </c>
      <c r="D37">
        <v>36</v>
      </c>
      <c r="E37" t="s">
        <v>32</v>
      </c>
      <c r="G37" t="s">
        <v>33</v>
      </c>
      <c r="H37" t="s">
        <v>34</v>
      </c>
      <c r="I37">
        <v>334</v>
      </c>
      <c r="J37">
        <v>42</v>
      </c>
      <c r="K37">
        <v>338</v>
      </c>
      <c r="L37">
        <v>30</v>
      </c>
      <c r="M37">
        <v>672</v>
      </c>
      <c r="N37">
        <v>32</v>
      </c>
      <c r="O37">
        <v>9</v>
      </c>
    </row>
    <row r="38" spans="1:15" x14ac:dyDescent="0.2">
      <c r="A38" s="7">
        <v>43617</v>
      </c>
      <c r="B38" t="s">
        <v>530</v>
      </c>
      <c r="C38" t="s">
        <v>538</v>
      </c>
      <c r="D38">
        <v>37</v>
      </c>
      <c r="E38" t="s">
        <v>333</v>
      </c>
      <c r="G38" t="s">
        <v>331</v>
      </c>
      <c r="H38" t="s">
        <v>332</v>
      </c>
      <c r="I38">
        <v>329</v>
      </c>
      <c r="J38">
        <v>55</v>
      </c>
      <c r="K38">
        <v>341</v>
      </c>
      <c r="L38">
        <v>23</v>
      </c>
      <c r="M38">
        <v>670</v>
      </c>
      <c r="N38">
        <v>31</v>
      </c>
      <c r="O38">
        <v>11</v>
      </c>
    </row>
    <row r="39" spans="1:15" x14ac:dyDescent="0.2">
      <c r="A39" s="7">
        <v>43617</v>
      </c>
      <c r="B39" t="s">
        <v>530</v>
      </c>
      <c r="C39" t="s">
        <v>538</v>
      </c>
      <c r="D39">
        <v>38</v>
      </c>
      <c r="E39" t="s">
        <v>689</v>
      </c>
      <c r="G39" t="s">
        <v>530</v>
      </c>
      <c r="H39" t="s">
        <v>690</v>
      </c>
      <c r="I39">
        <v>335</v>
      </c>
      <c r="J39">
        <v>36</v>
      </c>
      <c r="K39">
        <v>335</v>
      </c>
      <c r="L39">
        <v>42</v>
      </c>
      <c r="M39">
        <v>670</v>
      </c>
      <c r="N39">
        <v>31</v>
      </c>
      <c r="O39">
        <v>10</v>
      </c>
    </row>
    <row r="40" spans="1:15" x14ac:dyDescent="0.2">
      <c r="A40" s="7">
        <v>43617</v>
      </c>
      <c r="B40" t="s">
        <v>530</v>
      </c>
      <c r="C40" t="s">
        <v>538</v>
      </c>
      <c r="D40">
        <v>39</v>
      </c>
      <c r="E40" t="s">
        <v>366</v>
      </c>
      <c r="G40" t="s">
        <v>344</v>
      </c>
      <c r="H40" t="s">
        <v>345</v>
      </c>
      <c r="I40">
        <v>334</v>
      </c>
      <c r="J40">
        <v>40</v>
      </c>
      <c r="K40">
        <v>335</v>
      </c>
      <c r="L40">
        <v>39</v>
      </c>
      <c r="M40">
        <v>669</v>
      </c>
      <c r="N40">
        <v>33</v>
      </c>
      <c r="O40">
        <v>13</v>
      </c>
    </row>
    <row r="41" spans="1:15" x14ac:dyDescent="0.2">
      <c r="A41" s="7">
        <v>43617</v>
      </c>
      <c r="B41" t="s">
        <v>530</v>
      </c>
      <c r="C41" t="s">
        <v>538</v>
      </c>
      <c r="D41">
        <v>40</v>
      </c>
      <c r="E41" t="s">
        <v>367</v>
      </c>
      <c r="G41" t="s">
        <v>344</v>
      </c>
      <c r="H41" t="s">
        <v>345</v>
      </c>
      <c r="I41">
        <v>337</v>
      </c>
      <c r="J41">
        <v>28</v>
      </c>
      <c r="K41">
        <v>331</v>
      </c>
      <c r="L41">
        <v>48</v>
      </c>
      <c r="M41">
        <v>668</v>
      </c>
      <c r="N41">
        <v>29</v>
      </c>
      <c r="O41">
        <v>11</v>
      </c>
    </row>
    <row r="42" spans="1:15" x14ac:dyDescent="0.2">
      <c r="A42" s="7">
        <v>43617</v>
      </c>
      <c r="B42" t="s">
        <v>530</v>
      </c>
      <c r="C42" t="s">
        <v>538</v>
      </c>
      <c r="D42">
        <v>41</v>
      </c>
      <c r="E42" t="s">
        <v>226</v>
      </c>
      <c r="G42" t="s">
        <v>227</v>
      </c>
      <c r="H42" t="s">
        <v>228</v>
      </c>
      <c r="I42">
        <v>337</v>
      </c>
      <c r="J42">
        <v>27</v>
      </c>
      <c r="K42">
        <v>330</v>
      </c>
      <c r="L42">
        <v>54</v>
      </c>
      <c r="M42">
        <v>667</v>
      </c>
      <c r="N42">
        <v>30</v>
      </c>
      <c r="O42">
        <v>14</v>
      </c>
    </row>
    <row r="43" spans="1:15" x14ac:dyDescent="0.2">
      <c r="A43" s="7">
        <v>43617</v>
      </c>
      <c r="B43" t="s">
        <v>530</v>
      </c>
      <c r="C43" t="s">
        <v>538</v>
      </c>
      <c r="D43">
        <v>42</v>
      </c>
      <c r="E43" t="s">
        <v>60</v>
      </c>
      <c r="G43" t="s">
        <v>15</v>
      </c>
      <c r="H43" t="s">
        <v>16</v>
      </c>
      <c r="I43">
        <v>333</v>
      </c>
      <c r="J43">
        <v>46</v>
      </c>
      <c r="K43">
        <v>334</v>
      </c>
      <c r="L43">
        <v>44</v>
      </c>
      <c r="M43">
        <v>667</v>
      </c>
      <c r="N43">
        <v>26</v>
      </c>
      <c r="O43">
        <v>6</v>
      </c>
    </row>
    <row r="44" spans="1:15" x14ac:dyDescent="0.2">
      <c r="A44" s="7">
        <v>43617</v>
      </c>
      <c r="B44" t="s">
        <v>530</v>
      </c>
      <c r="C44" t="s">
        <v>538</v>
      </c>
      <c r="D44">
        <v>43</v>
      </c>
      <c r="E44" t="s">
        <v>691</v>
      </c>
      <c r="G44" t="s">
        <v>258</v>
      </c>
      <c r="H44" t="s">
        <v>259</v>
      </c>
      <c r="I44">
        <v>336</v>
      </c>
      <c r="J44">
        <v>32</v>
      </c>
      <c r="K44">
        <v>330</v>
      </c>
      <c r="L44">
        <v>55</v>
      </c>
      <c r="M44">
        <v>666</v>
      </c>
      <c r="N44">
        <v>28</v>
      </c>
      <c r="O44">
        <v>7</v>
      </c>
    </row>
    <row r="45" spans="1:15" x14ac:dyDescent="0.2">
      <c r="A45" s="7">
        <v>43617</v>
      </c>
      <c r="B45" t="s">
        <v>530</v>
      </c>
      <c r="C45" t="s">
        <v>538</v>
      </c>
      <c r="D45">
        <v>44</v>
      </c>
      <c r="E45" t="s">
        <v>692</v>
      </c>
      <c r="G45" t="s">
        <v>344</v>
      </c>
      <c r="H45" t="s">
        <v>345</v>
      </c>
      <c r="I45">
        <v>337</v>
      </c>
      <c r="J45">
        <v>25</v>
      </c>
      <c r="K45">
        <v>328</v>
      </c>
      <c r="L45">
        <v>59</v>
      </c>
      <c r="M45">
        <v>665</v>
      </c>
      <c r="N45">
        <v>36</v>
      </c>
      <c r="O45">
        <v>11</v>
      </c>
    </row>
    <row r="46" spans="1:15" x14ac:dyDescent="0.2">
      <c r="A46" s="7">
        <v>43617</v>
      </c>
      <c r="B46" t="s">
        <v>530</v>
      </c>
      <c r="C46" t="s">
        <v>538</v>
      </c>
      <c r="D46">
        <v>45</v>
      </c>
      <c r="E46" t="s">
        <v>218</v>
      </c>
      <c r="G46" t="s">
        <v>219</v>
      </c>
      <c r="H46" t="s">
        <v>220</v>
      </c>
      <c r="I46">
        <v>328</v>
      </c>
      <c r="J46">
        <v>57</v>
      </c>
      <c r="K46">
        <v>337</v>
      </c>
      <c r="L46">
        <v>34</v>
      </c>
      <c r="M46">
        <v>665</v>
      </c>
      <c r="N46">
        <v>35</v>
      </c>
      <c r="O46">
        <v>20</v>
      </c>
    </row>
    <row r="47" spans="1:15" x14ac:dyDescent="0.2">
      <c r="A47" s="7">
        <v>43617</v>
      </c>
      <c r="B47" t="s">
        <v>530</v>
      </c>
      <c r="C47" t="s">
        <v>538</v>
      </c>
      <c r="D47">
        <v>46</v>
      </c>
      <c r="E47" t="s">
        <v>55</v>
      </c>
      <c r="G47" t="s">
        <v>12</v>
      </c>
      <c r="H47" t="s">
        <v>13</v>
      </c>
      <c r="I47">
        <v>334</v>
      </c>
      <c r="J47">
        <v>39</v>
      </c>
      <c r="K47">
        <v>330</v>
      </c>
      <c r="L47">
        <v>56</v>
      </c>
      <c r="M47">
        <v>664</v>
      </c>
      <c r="N47">
        <v>27</v>
      </c>
      <c r="O47">
        <v>9</v>
      </c>
    </row>
    <row r="48" spans="1:15" x14ac:dyDescent="0.2">
      <c r="A48" s="7">
        <v>43617</v>
      </c>
      <c r="B48" t="s">
        <v>530</v>
      </c>
      <c r="C48" t="s">
        <v>538</v>
      </c>
      <c r="D48">
        <v>47</v>
      </c>
      <c r="E48" t="s">
        <v>225</v>
      </c>
      <c r="G48" t="s">
        <v>22</v>
      </c>
      <c r="H48" t="s">
        <v>23</v>
      </c>
      <c r="I48">
        <v>328</v>
      </c>
      <c r="J48">
        <v>60</v>
      </c>
      <c r="K48">
        <v>336</v>
      </c>
      <c r="L48">
        <v>38</v>
      </c>
      <c r="M48">
        <v>664</v>
      </c>
      <c r="N48">
        <v>27</v>
      </c>
      <c r="O48">
        <v>7</v>
      </c>
    </row>
    <row r="49" spans="1:15" x14ac:dyDescent="0.2">
      <c r="A49" s="7">
        <v>43617</v>
      </c>
      <c r="B49" t="s">
        <v>530</v>
      </c>
      <c r="C49" t="s">
        <v>538</v>
      </c>
      <c r="D49">
        <v>48</v>
      </c>
      <c r="E49" t="s">
        <v>693</v>
      </c>
      <c r="G49" t="s">
        <v>638</v>
      </c>
      <c r="H49" t="s">
        <v>639</v>
      </c>
      <c r="I49">
        <v>328</v>
      </c>
      <c r="J49">
        <v>59</v>
      </c>
      <c r="K49">
        <v>335</v>
      </c>
      <c r="L49">
        <v>41</v>
      </c>
      <c r="M49">
        <v>663</v>
      </c>
      <c r="N49">
        <v>28</v>
      </c>
      <c r="O49">
        <v>9</v>
      </c>
    </row>
    <row r="50" spans="1:15" x14ac:dyDescent="0.2">
      <c r="A50" s="7">
        <v>43617</v>
      </c>
      <c r="B50" t="s">
        <v>530</v>
      </c>
      <c r="C50" t="s">
        <v>538</v>
      </c>
      <c r="D50">
        <v>49</v>
      </c>
      <c r="E50" t="s">
        <v>24</v>
      </c>
      <c r="G50" t="s">
        <v>25</v>
      </c>
      <c r="H50" t="s">
        <v>26</v>
      </c>
      <c r="I50">
        <v>331</v>
      </c>
      <c r="J50">
        <v>49</v>
      </c>
      <c r="K50">
        <v>332</v>
      </c>
      <c r="L50">
        <v>47</v>
      </c>
      <c r="M50">
        <v>663</v>
      </c>
      <c r="N50">
        <v>27</v>
      </c>
      <c r="O50">
        <v>4</v>
      </c>
    </row>
    <row r="51" spans="1:15" x14ac:dyDescent="0.2">
      <c r="A51" s="7">
        <v>43617</v>
      </c>
      <c r="B51" t="s">
        <v>530</v>
      </c>
      <c r="C51" t="s">
        <v>538</v>
      </c>
      <c r="D51">
        <v>50</v>
      </c>
      <c r="E51" t="s">
        <v>158</v>
      </c>
      <c r="G51" t="s">
        <v>159</v>
      </c>
      <c r="H51" t="s">
        <v>160</v>
      </c>
      <c r="I51">
        <v>332</v>
      </c>
      <c r="J51">
        <v>48</v>
      </c>
      <c r="K51">
        <v>330</v>
      </c>
      <c r="L51">
        <v>51</v>
      </c>
      <c r="M51">
        <v>662</v>
      </c>
      <c r="N51">
        <v>31</v>
      </c>
      <c r="O51">
        <v>10</v>
      </c>
    </row>
    <row r="52" spans="1:15" x14ac:dyDescent="0.2">
      <c r="A52" s="7">
        <v>43617</v>
      </c>
      <c r="B52" t="s">
        <v>530</v>
      </c>
      <c r="C52" t="s">
        <v>538</v>
      </c>
      <c r="D52">
        <v>51</v>
      </c>
      <c r="E52" t="s">
        <v>221</v>
      </c>
      <c r="G52" t="s">
        <v>135</v>
      </c>
      <c r="H52" t="s">
        <v>136</v>
      </c>
      <c r="I52">
        <v>333</v>
      </c>
      <c r="J52">
        <v>44</v>
      </c>
      <c r="K52">
        <v>329</v>
      </c>
      <c r="L52">
        <v>58</v>
      </c>
      <c r="M52">
        <v>662</v>
      </c>
      <c r="N52">
        <v>30</v>
      </c>
      <c r="O52">
        <v>13</v>
      </c>
    </row>
    <row r="53" spans="1:15" x14ac:dyDescent="0.2">
      <c r="A53" s="7">
        <v>43617</v>
      </c>
      <c r="B53" t="s">
        <v>530</v>
      </c>
      <c r="C53" t="s">
        <v>538</v>
      </c>
      <c r="D53">
        <v>52</v>
      </c>
      <c r="E53" t="s">
        <v>61</v>
      </c>
      <c r="G53" t="s">
        <v>25</v>
      </c>
      <c r="H53" t="s">
        <v>26</v>
      </c>
      <c r="I53">
        <v>335</v>
      </c>
      <c r="J53">
        <v>34</v>
      </c>
      <c r="K53">
        <v>326</v>
      </c>
      <c r="L53">
        <v>62</v>
      </c>
      <c r="M53">
        <v>661</v>
      </c>
      <c r="N53">
        <v>30</v>
      </c>
      <c r="O53">
        <v>10</v>
      </c>
    </row>
    <row r="54" spans="1:15" x14ac:dyDescent="0.2">
      <c r="A54" s="7">
        <v>43617</v>
      </c>
      <c r="B54" t="s">
        <v>530</v>
      </c>
      <c r="C54" t="s">
        <v>538</v>
      </c>
      <c r="D54">
        <v>53</v>
      </c>
      <c r="E54" t="s">
        <v>293</v>
      </c>
      <c r="G54" t="s">
        <v>252</v>
      </c>
      <c r="H54" t="s">
        <v>253</v>
      </c>
      <c r="I54">
        <v>329</v>
      </c>
      <c r="J54">
        <v>53</v>
      </c>
      <c r="K54">
        <v>332</v>
      </c>
      <c r="L54">
        <v>46</v>
      </c>
      <c r="M54">
        <v>661</v>
      </c>
      <c r="N54">
        <v>29</v>
      </c>
      <c r="O54">
        <v>10</v>
      </c>
    </row>
    <row r="55" spans="1:15" x14ac:dyDescent="0.2">
      <c r="A55" s="7">
        <v>43617</v>
      </c>
      <c r="B55" t="s">
        <v>530</v>
      </c>
      <c r="C55" t="s">
        <v>538</v>
      </c>
      <c r="D55">
        <v>54</v>
      </c>
      <c r="E55" t="s">
        <v>634</v>
      </c>
      <c r="G55" t="s">
        <v>518</v>
      </c>
      <c r="H55" t="s">
        <v>519</v>
      </c>
      <c r="I55">
        <v>330</v>
      </c>
      <c r="J55">
        <v>52</v>
      </c>
      <c r="K55">
        <v>330</v>
      </c>
      <c r="L55">
        <v>52</v>
      </c>
      <c r="M55">
        <v>660</v>
      </c>
      <c r="N55">
        <v>29</v>
      </c>
      <c r="O55">
        <v>9</v>
      </c>
    </row>
    <row r="56" spans="1:15" x14ac:dyDescent="0.2">
      <c r="A56" s="7">
        <v>43617</v>
      </c>
      <c r="B56" t="s">
        <v>530</v>
      </c>
      <c r="C56" t="s">
        <v>538</v>
      </c>
      <c r="D56">
        <v>55</v>
      </c>
      <c r="E56" t="s">
        <v>369</v>
      </c>
      <c r="G56" t="s">
        <v>159</v>
      </c>
      <c r="H56" t="s">
        <v>160</v>
      </c>
      <c r="I56">
        <v>329</v>
      </c>
      <c r="J56">
        <v>54</v>
      </c>
      <c r="K56">
        <v>331</v>
      </c>
      <c r="L56">
        <v>50</v>
      </c>
      <c r="M56">
        <v>660</v>
      </c>
      <c r="N56">
        <v>22</v>
      </c>
      <c r="O56">
        <v>9</v>
      </c>
    </row>
    <row r="57" spans="1:15" x14ac:dyDescent="0.2">
      <c r="A57" s="7">
        <v>43617</v>
      </c>
      <c r="B57" t="s">
        <v>530</v>
      </c>
      <c r="C57" t="s">
        <v>538</v>
      </c>
      <c r="D57">
        <v>56</v>
      </c>
      <c r="E57" t="s">
        <v>297</v>
      </c>
      <c r="G57" t="s">
        <v>265</v>
      </c>
      <c r="H57" t="s">
        <v>266</v>
      </c>
      <c r="I57">
        <v>330</v>
      </c>
      <c r="J57">
        <v>51</v>
      </c>
      <c r="K57">
        <v>329</v>
      </c>
      <c r="L57">
        <v>57</v>
      </c>
      <c r="M57">
        <v>659</v>
      </c>
      <c r="N57">
        <v>26</v>
      </c>
      <c r="O57">
        <v>5</v>
      </c>
    </row>
    <row r="58" spans="1:15" x14ac:dyDescent="0.2">
      <c r="A58" s="7">
        <v>43617</v>
      </c>
      <c r="B58" t="s">
        <v>530</v>
      </c>
      <c r="C58" t="s">
        <v>538</v>
      </c>
      <c r="D58">
        <v>57</v>
      </c>
      <c r="E58" t="s">
        <v>694</v>
      </c>
      <c r="G58" t="s">
        <v>252</v>
      </c>
      <c r="H58" t="s">
        <v>253</v>
      </c>
      <c r="I58">
        <v>325</v>
      </c>
      <c r="J58">
        <v>62</v>
      </c>
      <c r="K58">
        <v>332</v>
      </c>
      <c r="L58">
        <v>45</v>
      </c>
      <c r="M58">
        <v>657</v>
      </c>
      <c r="N58">
        <v>27</v>
      </c>
      <c r="O58">
        <v>11</v>
      </c>
    </row>
    <row r="59" spans="1:15" x14ac:dyDescent="0.2">
      <c r="A59" s="7">
        <v>43617</v>
      </c>
      <c r="B59" t="s">
        <v>530</v>
      </c>
      <c r="C59" t="s">
        <v>538</v>
      </c>
      <c r="D59">
        <v>58</v>
      </c>
      <c r="E59" t="s">
        <v>695</v>
      </c>
      <c r="G59" t="s">
        <v>696</v>
      </c>
      <c r="H59" t="s">
        <v>697</v>
      </c>
      <c r="I59">
        <v>334</v>
      </c>
      <c r="J59">
        <v>37</v>
      </c>
      <c r="K59">
        <v>322</v>
      </c>
      <c r="L59">
        <v>68</v>
      </c>
      <c r="M59">
        <v>656</v>
      </c>
      <c r="N59">
        <v>30</v>
      </c>
      <c r="O59">
        <v>8</v>
      </c>
    </row>
    <row r="60" spans="1:15" x14ac:dyDescent="0.2">
      <c r="A60" s="7">
        <v>43617</v>
      </c>
      <c r="B60" t="s">
        <v>530</v>
      </c>
      <c r="C60" t="s">
        <v>538</v>
      </c>
      <c r="D60">
        <v>59</v>
      </c>
      <c r="E60" t="s">
        <v>162</v>
      </c>
      <c r="G60" t="s">
        <v>44</v>
      </c>
      <c r="H60" t="s">
        <v>45</v>
      </c>
      <c r="I60">
        <v>317</v>
      </c>
      <c r="J60">
        <v>71</v>
      </c>
      <c r="K60">
        <v>338</v>
      </c>
      <c r="L60">
        <v>31</v>
      </c>
      <c r="M60">
        <v>655</v>
      </c>
      <c r="N60">
        <v>30</v>
      </c>
      <c r="O60">
        <v>13</v>
      </c>
    </row>
    <row r="61" spans="1:15" x14ac:dyDescent="0.2">
      <c r="A61" s="7">
        <v>43617</v>
      </c>
      <c r="B61" t="s">
        <v>530</v>
      </c>
      <c r="C61" t="s">
        <v>538</v>
      </c>
      <c r="D61">
        <v>60</v>
      </c>
      <c r="E61" t="s">
        <v>186</v>
      </c>
      <c r="G61" t="s">
        <v>44</v>
      </c>
      <c r="H61" t="s">
        <v>45</v>
      </c>
      <c r="I61">
        <v>332</v>
      </c>
      <c r="J61">
        <v>47</v>
      </c>
      <c r="K61">
        <v>322</v>
      </c>
      <c r="L61">
        <v>69</v>
      </c>
      <c r="M61">
        <v>654</v>
      </c>
      <c r="N61">
        <v>28</v>
      </c>
      <c r="O61">
        <v>11</v>
      </c>
    </row>
    <row r="62" spans="1:15" x14ac:dyDescent="0.2">
      <c r="A62" s="7">
        <v>43617</v>
      </c>
      <c r="B62" t="s">
        <v>530</v>
      </c>
      <c r="C62" t="s">
        <v>538</v>
      </c>
      <c r="D62">
        <v>61</v>
      </c>
      <c r="E62" t="s">
        <v>63</v>
      </c>
      <c r="G62" t="s">
        <v>41</v>
      </c>
      <c r="H62" t="s">
        <v>42</v>
      </c>
      <c r="I62">
        <v>324</v>
      </c>
      <c r="J62">
        <v>64</v>
      </c>
      <c r="K62">
        <v>330</v>
      </c>
      <c r="L62">
        <v>53</v>
      </c>
      <c r="M62">
        <v>654</v>
      </c>
      <c r="N62">
        <v>23</v>
      </c>
      <c r="O62">
        <v>7</v>
      </c>
    </row>
    <row r="63" spans="1:15" x14ac:dyDescent="0.2">
      <c r="A63" s="7">
        <v>43617</v>
      </c>
      <c r="B63" t="s">
        <v>530</v>
      </c>
      <c r="C63" t="s">
        <v>538</v>
      </c>
      <c r="D63">
        <v>62</v>
      </c>
      <c r="E63" t="s">
        <v>371</v>
      </c>
      <c r="G63" t="s">
        <v>331</v>
      </c>
      <c r="H63" t="s">
        <v>332</v>
      </c>
      <c r="I63">
        <v>321</v>
      </c>
      <c r="J63">
        <v>68</v>
      </c>
      <c r="K63">
        <v>331</v>
      </c>
      <c r="L63">
        <v>48</v>
      </c>
      <c r="M63">
        <v>652</v>
      </c>
      <c r="N63">
        <v>28</v>
      </c>
      <c r="O63">
        <v>9</v>
      </c>
    </row>
    <row r="64" spans="1:15" x14ac:dyDescent="0.2">
      <c r="A64" s="7">
        <v>43617</v>
      </c>
      <c r="B64" t="s">
        <v>530</v>
      </c>
      <c r="C64" t="s">
        <v>538</v>
      </c>
      <c r="D64">
        <v>63</v>
      </c>
      <c r="E64" t="s">
        <v>334</v>
      </c>
      <c r="G64" t="s">
        <v>18</v>
      </c>
      <c r="H64" t="s">
        <v>19</v>
      </c>
      <c r="I64">
        <v>326</v>
      </c>
      <c r="J64">
        <v>61</v>
      </c>
      <c r="K64">
        <v>325</v>
      </c>
      <c r="L64">
        <v>64</v>
      </c>
      <c r="M64">
        <v>651</v>
      </c>
      <c r="N64">
        <v>28</v>
      </c>
      <c r="O64">
        <v>13</v>
      </c>
    </row>
    <row r="65" spans="1:15" x14ac:dyDescent="0.2">
      <c r="A65" s="7">
        <v>43617</v>
      </c>
      <c r="B65" t="s">
        <v>530</v>
      </c>
      <c r="C65" t="s">
        <v>538</v>
      </c>
      <c r="D65">
        <v>64</v>
      </c>
      <c r="E65" t="s">
        <v>40</v>
      </c>
      <c r="G65" t="s">
        <v>41</v>
      </c>
      <c r="H65" t="s">
        <v>42</v>
      </c>
      <c r="I65">
        <v>323</v>
      </c>
      <c r="J65">
        <v>65</v>
      </c>
      <c r="K65">
        <v>328</v>
      </c>
      <c r="L65">
        <v>60</v>
      </c>
      <c r="M65">
        <v>651</v>
      </c>
      <c r="N65">
        <v>27</v>
      </c>
      <c r="O65">
        <v>7</v>
      </c>
    </row>
    <row r="66" spans="1:15" x14ac:dyDescent="0.2">
      <c r="A66" s="7">
        <v>43617</v>
      </c>
      <c r="B66" t="s">
        <v>530</v>
      </c>
      <c r="C66" t="s">
        <v>538</v>
      </c>
      <c r="D66">
        <v>65</v>
      </c>
      <c r="E66" t="s">
        <v>29</v>
      </c>
      <c r="G66" t="s">
        <v>30</v>
      </c>
      <c r="H66" t="s">
        <v>31</v>
      </c>
      <c r="I66">
        <v>324</v>
      </c>
      <c r="J66">
        <v>63</v>
      </c>
      <c r="K66">
        <v>327</v>
      </c>
      <c r="L66">
        <v>61</v>
      </c>
      <c r="M66">
        <v>651</v>
      </c>
      <c r="N66">
        <v>20</v>
      </c>
      <c r="O66">
        <v>8</v>
      </c>
    </row>
    <row r="67" spans="1:15" x14ac:dyDescent="0.2">
      <c r="A67" s="7">
        <v>43617</v>
      </c>
      <c r="B67" t="s">
        <v>530</v>
      </c>
      <c r="C67" t="s">
        <v>538</v>
      </c>
      <c r="D67">
        <v>66</v>
      </c>
      <c r="E67" t="s">
        <v>232</v>
      </c>
      <c r="G67" t="s">
        <v>233</v>
      </c>
      <c r="H67" t="s">
        <v>234</v>
      </c>
      <c r="I67">
        <v>322</v>
      </c>
      <c r="J67">
        <v>67</v>
      </c>
      <c r="K67">
        <v>326</v>
      </c>
      <c r="L67">
        <v>63</v>
      </c>
      <c r="M67">
        <v>648</v>
      </c>
      <c r="N67">
        <v>16</v>
      </c>
      <c r="O67">
        <v>3</v>
      </c>
    </row>
    <row r="68" spans="1:15" x14ac:dyDescent="0.2">
      <c r="A68" s="7">
        <v>43617</v>
      </c>
      <c r="B68" t="s">
        <v>530</v>
      </c>
      <c r="C68" t="s">
        <v>538</v>
      </c>
      <c r="D68">
        <v>67</v>
      </c>
      <c r="E68" t="s">
        <v>296</v>
      </c>
      <c r="G68" t="s">
        <v>265</v>
      </c>
      <c r="H68" t="s">
        <v>266</v>
      </c>
      <c r="I68">
        <v>323</v>
      </c>
      <c r="J68">
        <v>66</v>
      </c>
      <c r="K68">
        <v>324</v>
      </c>
      <c r="L68">
        <v>65</v>
      </c>
      <c r="M68">
        <v>647</v>
      </c>
      <c r="N68">
        <v>25</v>
      </c>
      <c r="O68">
        <v>6</v>
      </c>
    </row>
    <row r="69" spans="1:15" x14ac:dyDescent="0.2">
      <c r="A69" s="7">
        <v>43617</v>
      </c>
      <c r="B69" t="s">
        <v>530</v>
      </c>
      <c r="C69" t="s">
        <v>538</v>
      </c>
      <c r="D69">
        <v>68</v>
      </c>
      <c r="E69" t="s">
        <v>52</v>
      </c>
      <c r="G69" t="s">
        <v>53</v>
      </c>
      <c r="H69" t="s">
        <v>54</v>
      </c>
      <c r="I69">
        <v>328</v>
      </c>
      <c r="J69">
        <v>58</v>
      </c>
      <c r="K69">
        <v>317</v>
      </c>
      <c r="L69">
        <v>75</v>
      </c>
      <c r="M69">
        <v>645</v>
      </c>
      <c r="N69">
        <v>27</v>
      </c>
      <c r="O69">
        <v>7</v>
      </c>
    </row>
    <row r="70" spans="1:15" x14ac:dyDescent="0.2">
      <c r="A70" s="7">
        <v>43617</v>
      </c>
      <c r="B70" t="s">
        <v>530</v>
      </c>
      <c r="C70" t="s">
        <v>538</v>
      </c>
      <c r="D70">
        <v>69</v>
      </c>
      <c r="E70" t="s">
        <v>166</v>
      </c>
      <c r="G70" t="s">
        <v>159</v>
      </c>
      <c r="H70" t="s">
        <v>160</v>
      </c>
      <c r="I70">
        <v>329</v>
      </c>
      <c r="J70">
        <v>56</v>
      </c>
      <c r="K70">
        <v>316</v>
      </c>
      <c r="L70">
        <v>76</v>
      </c>
      <c r="M70">
        <v>645</v>
      </c>
      <c r="N70">
        <v>18</v>
      </c>
      <c r="O70">
        <v>6</v>
      </c>
    </row>
    <row r="71" spans="1:15" x14ac:dyDescent="0.2">
      <c r="A71" s="7">
        <v>43617</v>
      </c>
      <c r="B71" t="s">
        <v>530</v>
      </c>
      <c r="C71" t="s">
        <v>538</v>
      </c>
      <c r="D71">
        <v>70</v>
      </c>
      <c r="E71" t="s">
        <v>39</v>
      </c>
      <c r="G71" t="s">
        <v>18</v>
      </c>
      <c r="H71" t="s">
        <v>19</v>
      </c>
      <c r="I71">
        <v>321</v>
      </c>
      <c r="J71">
        <v>69</v>
      </c>
      <c r="K71">
        <v>323</v>
      </c>
      <c r="L71">
        <v>67</v>
      </c>
      <c r="M71">
        <v>644</v>
      </c>
      <c r="N71">
        <v>24</v>
      </c>
      <c r="O71">
        <v>7</v>
      </c>
    </row>
    <row r="72" spans="1:15" x14ac:dyDescent="0.2">
      <c r="A72" s="7">
        <v>43617</v>
      </c>
      <c r="B72" t="s">
        <v>530</v>
      </c>
      <c r="C72" t="s">
        <v>538</v>
      </c>
      <c r="D72">
        <v>71</v>
      </c>
      <c r="E72" t="s">
        <v>698</v>
      </c>
      <c r="G72" t="s">
        <v>516</v>
      </c>
      <c r="H72" t="s">
        <v>517</v>
      </c>
      <c r="I72">
        <v>321</v>
      </c>
      <c r="J72">
        <v>70</v>
      </c>
      <c r="K72">
        <v>319</v>
      </c>
      <c r="L72">
        <v>74</v>
      </c>
      <c r="M72">
        <v>640</v>
      </c>
      <c r="N72">
        <v>15</v>
      </c>
      <c r="O72">
        <v>6</v>
      </c>
    </row>
    <row r="73" spans="1:15" x14ac:dyDescent="0.2">
      <c r="A73" s="7">
        <v>43617</v>
      </c>
      <c r="B73" t="s">
        <v>530</v>
      </c>
      <c r="C73" t="s">
        <v>538</v>
      </c>
      <c r="D73">
        <v>72</v>
      </c>
      <c r="E73" t="s">
        <v>211</v>
      </c>
      <c r="G73" t="s">
        <v>125</v>
      </c>
      <c r="H73" t="s">
        <v>126</v>
      </c>
      <c r="I73">
        <v>317</v>
      </c>
      <c r="J73">
        <v>72</v>
      </c>
      <c r="K73">
        <v>321</v>
      </c>
      <c r="L73">
        <v>70</v>
      </c>
      <c r="M73">
        <v>638</v>
      </c>
      <c r="N73">
        <v>19</v>
      </c>
      <c r="O73">
        <v>6</v>
      </c>
    </row>
    <row r="74" spans="1:15" x14ac:dyDescent="0.2">
      <c r="A74" s="7">
        <v>43617</v>
      </c>
      <c r="B74" t="s">
        <v>530</v>
      </c>
      <c r="C74" t="s">
        <v>538</v>
      </c>
      <c r="D74">
        <v>73</v>
      </c>
      <c r="E74" t="s">
        <v>168</v>
      </c>
      <c r="G74" t="s">
        <v>169</v>
      </c>
      <c r="H74" t="s">
        <v>170</v>
      </c>
      <c r="I74">
        <v>316</v>
      </c>
      <c r="J74">
        <v>74</v>
      </c>
      <c r="K74">
        <v>319</v>
      </c>
      <c r="L74">
        <v>73</v>
      </c>
      <c r="M74">
        <v>635</v>
      </c>
      <c r="N74">
        <v>16</v>
      </c>
      <c r="O74">
        <v>3</v>
      </c>
    </row>
    <row r="75" spans="1:15" x14ac:dyDescent="0.2">
      <c r="A75" s="7">
        <v>43617</v>
      </c>
      <c r="B75" t="s">
        <v>530</v>
      </c>
      <c r="C75" t="s">
        <v>538</v>
      </c>
      <c r="D75">
        <v>74</v>
      </c>
      <c r="E75" t="s">
        <v>57</v>
      </c>
      <c r="G75" t="s">
        <v>58</v>
      </c>
      <c r="H75" t="s">
        <v>59</v>
      </c>
      <c r="I75">
        <v>314</v>
      </c>
      <c r="J75">
        <v>75</v>
      </c>
      <c r="K75">
        <v>319</v>
      </c>
      <c r="L75">
        <v>71</v>
      </c>
      <c r="M75">
        <v>633</v>
      </c>
      <c r="N75">
        <v>19</v>
      </c>
      <c r="O75">
        <v>2</v>
      </c>
    </row>
    <row r="76" spans="1:15" x14ac:dyDescent="0.2">
      <c r="A76" s="7">
        <v>43617</v>
      </c>
      <c r="B76" t="s">
        <v>530</v>
      </c>
      <c r="C76" t="s">
        <v>538</v>
      </c>
      <c r="D76">
        <v>75</v>
      </c>
      <c r="E76" t="s">
        <v>299</v>
      </c>
      <c r="G76" t="s">
        <v>265</v>
      </c>
      <c r="H76" t="s">
        <v>266</v>
      </c>
      <c r="I76">
        <v>309</v>
      </c>
      <c r="J76">
        <v>78</v>
      </c>
      <c r="K76">
        <v>323</v>
      </c>
      <c r="L76">
        <v>66</v>
      </c>
      <c r="M76">
        <v>632</v>
      </c>
      <c r="N76">
        <v>16</v>
      </c>
      <c r="O76">
        <v>6</v>
      </c>
    </row>
    <row r="77" spans="1:15" x14ac:dyDescent="0.2">
      <c r="A77" s="7">
        <v>43617</v>
      </c>
      <c r="B77" t="s">
        <v>530</v>
      </c>
      <c r="C77" t="s">
        <v>538</v>
      </c>
      <c r="D77">
        <v>76</v>
      </c>
      <c r="E77" t="s">
        <v>46</v>
      </c>
      <c r="G77" t="s">
        <v>47</v>
      </c>
      <c r="H77" t="s">
        <v>48</v>
      </c>
      <c r="I77">
        <v>311</v>
      </c>
      <c r="J77">
        <v>76</v>
      </c>
      <c r="K77">
        <v>319</v>
      </c>
      <c r="L77">
        <v>72</v>
      </c>
      <c r="M77">
        <v>630</v>
      </c>
      <c r="N77">
        <v>17</v>
      </c>
      <c r="O77">
        <v>7</v>
      </c>
    </row>
    <row r="78" spans="1:15" x14ac:dyDescent="0.2">
      <c r="A78" s="7">
        <v>43617</v>
      </c>
      <c r="B78" t="s">
        <v>530</v>
      </c>
      <c r="C78" t="s">
        <v>538</v>
      </c>
      <c r="D78">
        <v>77</v>
      </c>
      <c r="E78" t="s">
        <v>302</v>
      </c>
      <c r="G78" t="s">
        <v>303</v>
      </c>
      <c r="H78" t="s">
        <v>304</v>
      </c>
      <c r="I78">
        <v>310</v>
      </c>
      <c r="J78">
        <v>77</v>
      </c>
      <c r="K78">
        <v>310</v>
      </c>
      <c r="L78">
        <v>78</v>
      </c>
      <c r="M78">
        <v>620</v>
      </c>
      <c r="N78">
        <v>14</v>
      </c>
      <c r="O78">
        <v>2</v>
      </c>
    </row>
    <row r="79" spans="1:15" x14ac:dyDescent="0.2">
      <c r="A79" s="7">
        <v>43617</v>
      </c>
      <c r="B79" t="s">
        <v>530</v>
      </c>
      <c r="C79" t="s">
        <v>538</v>
      </c>
      <c r="D79">
        <v>78</v>
      </c>
      <c r="E79" t="s">
        <v>404</v>
      </c>
      <c r="G79" t="s">
        <v>169</v>
      </c>
      <c r="H79" t="s">
        <v>170</v>
      </c>
      <c r="I79">
        <v>306</v>
      </c>
      <c r="J79">
        <v>79</v>
      </c>
      <c r="K79">
        <v>314</v>
      </c>
      <c r="L79">
        <v>77</v>
      </c>
      <c r="M79">
        <v>620</v>
      </c>
      <c r="N79">
        <v>13</v>
      </c>
      <c r="O79">
        <v>5</v>
      </c>
    </row>
    <row r="80" spans="1:15" x14ac:dyDescent="0.2">
      <c r="A80" s="7">
        <v>43617</v>
      </c>
      <c r="B80" t="s">
        <v>530</v>
      </c>
      <c r="C80" t="s">
        <v>538</v>
      </c>
      <c r="D80">
        <v>79</v>
      </c>
      <c r="E80" t="s">
        <v>64</v>
      </c>
      <c r="G80" t="s">
        <v>30</v>
      </c>
      <c r="H80" t="s">
        <v>31</v>
      </c>
      <c r="I80">
        <v>317</v>
      </c>
      <c r="J80">
        <v>73</v>
      </c>
      <c r="K80">
        <v>56</v>
      </c>
      <c r="L80">
        <v>79</v>
      </c>
      <c r="M80">
        <v>373</v>
      </c>
      <c r="N80">
        <v>9</v>
      </c>
      <c r="O80">
        <v>1</v>
      </c>
    </row>
    <row r="81" spans="1:15" x14ac:dyDescent="0.2">
      <c r="A81" s="7"/>
    </row>
    <row r="82" spans="1:15" x14ac:dyDescent="0.2">
      <c r="A82" s="7">
        <v>44614</v>
      </c>
      <c r="B82" t="s">
        <v>300</v>
      </c>
      <c r="C82" t="s">
        <v>538</v>
      </c>
      <c r="D82">
        <v>1</v>
      </c>
      <c r="E82" t="s">
        <v>37</v>
      </c>
      <c r="G82" t="s">
        <v>1789</v>
      </c>
      <c r="I82">
        <v>345</v>
      </c>
      <c r="J82">
        <v>1</v>
      </c>
      <c r="K82">
        <v>345</v>
      </c>
      <c r="L82">
        <v>2</v>
      </c>
      <c r="M82">
        <v>690</v>
      </c>
      <c r="N82">
        <v>44</v>
      </c>
      <c r="O82">
        <v>21</v>
      </c>
    </row>
    <row r="83" spans="1:15" x14ac:dyDescent="0.2">
      <c r="A83" s="7">
        <v>44614</v>
      </c>
      <c r="B83" t="s">
        <v>300</v>
      </c>
      <c r="C83" t="s">
        <v>538</v>
      </c>
      <c r="D83">
        <v>2</v>
      </c>
      <c r="E83" t="s">
        <v>163</v>
      </c>
      <c r="G83" t="s">
        <v>1053</v>
      </c>
      <c r="I83">
        <v>341</v>
      </c>
      <c r="J83">
        <v>3</v>
      </c>
      <c r="K83">
        <v>348</v>
      </c>
      <c r="L83">
        <v>1</v>
      </c>
      <c r="M83">
        <v>689</v>
      </c>
      <c r="N83">
        <v>44</v>
      </c>
      <c r="O83">
        <v>10</v>
      </c>
    </row>
    <row r="84" spans="1:15" x14ac:dyDescent="0.2">
      <c r="A84" s="7">
        <v>44614</v>
      </c>
      <c r="B84" t="s">
        <v>300</v>
      </c>
      <c r="C84" t="s">
        <v>538</v>
      </c>
      <c r="D84">
        <v>3</v>
      </c>
      <c r="E84" t="s">
        <v>330</v>
      </c>
      <c r="G84" t="s">
        <v>918</v>
      </c>
      <c r="I84">
        <v>342</v>
      </c>
      <c r="J84">
        <v>2</v>
      </c>
      <c r="K84">
        <v>340</v>
      </c>
      <c r="L84">
        <v>8</v>
      </c>
      <c r="M84">
        <v>682</v>
      </c>
      <c r="N84">
        <v>38</v>
      </c>
      <c r="O84">
        <v>19</v>
      </c>
    </row>
    <row r="85" spans="1:15" x14ac:dyDescent="0.2">
      <c r="A85" s="7">
        <v>44614</v>
      </c>
      <c r="B85" t="s">
        <v>300</v>
      </c>
      <c r="C85" t="s">
        <v>538</v>
      </c>
      <c r="D85">
        <v>4</v>
      </c>
      <c r="E85" t="s">
        <v>290</v>
      </c>
      <c r="G85" t="s">
        <v>901</v>
      </c>
      <c r="I85">
        <v>338</v>
      </c>
      <c r="J85">
        <v>4</v>
      </c>
      <c r="K85">
        <v>341</v>
      </c>
      <c r="L85">
        <v>4</v>
      </c>
      <c r="M85">
        <v>679</v>
      </c>
      <c r="N85">
        <v>36</v>
      </c>
      <c r="O85">
        <v>16</v>
      </c>
    </row>
    <row r="86" spans="1:15" x14ac:dyDescent="0.2">
      <c r="A86" s="7">
        <v>44614</v>
      </c>
      <c r="B86" t="s">
        <v>300</v>
      </c>
      <c r="C86" t="s">
        <v>538</v>
      </c>
      <c r="D86">
        <v>5</v>
      </c>
      <c r="E86" t="s">
        <v>291</v>
      </c>
      <c r="G86" t="s">
        <v>880</v>
      </c>
      <c r="I86">
        <v>335</v>
      </c>
      <c r="J86">
        <v>7</v>
      </c>
      <c r="K86">
        <v>342</v>
      </c>
      <c r="L86">
        <v>3</v>
      </c>
      <c r="M86">
        <v>677</v>
      </c>
      <c r="N86">
        <v>31</v>
      </c>
      <c r="O86">
        <v>14</v>
      </c>
    </row>
    <row r="87" spans="1:15" x14ac:dyDescent="0.2">
      <c r="A87" s="7">
        <v>44614</v>
      </c>
      <c r="B87" t="s">
        <v>300</v>
      </c>
      <c r="C87" t="s">
        <v>538</v>
      </c>
      <c r="D87">
        <v>6</v>
      </c>
      <c r="E87" t="s">
        <v>5</v>
      </c>
      <c r="G87" t="s">
        <v>586</v>
      </c>
      <c r="I87">
        <v>334</v>
      </c>
      <c r="J87">
        <v>8</v>
      </c>
      <c r="K87">
        <v>340</v>
      </c>
      <c r="L87">
        <v>5</v>
      </c>
      <c r="M87">
        <v>674</v>
      </c>
      <c r="N87">
        <v>35</v>
      </c>
      <c r="O87">
        <v>9</v>
      </c>
    </row>
    <row r="88" spans="1:15" x14ac:dyDescent="0.2">
      <c r="A88" s="7">
        <v>44614</v>
      </c>
      <c r="B88" t="s">
        <v>300</v>
      </c>
      <c r="C88" t="s">
        <v>538</v>
      </c>
      <c r="D88">
        <v>7</v>
      </c>
      <c r="E88" t="s">
        <v>289</v>
      </c>
      <c r="G88" t="s">
        <v>880</v>
      </c>
      <c r="I88">
        <v>334</v>
      </c>
      <c r="J88">
        <v>8</v>
      </c>
      <c r="K88">
        <v>340</v>
      </c>
      <c r="L88">
        <v>7</v>
      </c>
      <c r="M88">
        <v>674</v>
      </c>
      <c r="N88">
        <v>33</v>
      </c>
      <c r="O88">
        <v>10</v>
      </c>
    </row>
    <row r="89" spans="1:15" x14ac:dyDescent="0.2">
      <c r="A89" s="7">
        <v>44614</v>
      </c>
      <c r="B89" t="s">
        <v>300</v>
      </c>
      <c r="C89" t="s">
        <v>538</v>
      </c>
      <c r="D89">
        <v>8</v>
      </c>
      <c r="E89" t="s">
        <v>288</v>
      </c>
      <c r="G89" t="s">
        <v>901</v>
      </c>
      <c r="I89">
        <v>338</v>
      </c>
      <c r="J89">
        <v>5</v>
      </c>
      <c r="K89">
        <v>334</v>
      </c>
      <c r="L89">
        <v>16</v>
      </c>
      <c r="M89">
        <v>672</v>
      </c>
      <c r="N89">
        <v>33</v>
      </c>
      <c r="O89">
        <v>8</v>
      </c>
    </row>
    <row r="90" spans="1:15" x14ac:dyDescent="0.2">
      <c r="A90" s="7">
        <v>44614</v>
      </c>
      <c r="B90" t="s">
        <v>300</v>
      </c>
      <c r="C90" t="s">
        <v>538</v>
      </c>
      <c r="D90">
        <v>9</v>
      </c>
      <c r="E90" t="s">
        <v>14</v>
      </c>
      <c r="G90" t="s">
        <v>792</v>
      </c>
      <c r="I90">
        <v>330</v>
      </c>
      <c r="J90">
        <v>17</v>
      </c>
      <c r="K90">
        <v>340</v>
      </c>
      <c r="L90">
        <v>6</v>
      </c>
      <c r="M90">
        <v>670</v>
      </c>
      <c r="N90">
        <v>34</v>
      </c>
      <c r="O90">
        <v>9</v>
      </c>
    </row>
    <row r="91" spans="1:15" x14ac:dyDescent="0.2">
      <c r="A91" s="7">
        <v>44614</v>
      </c>
      <c r="B91" t="s">
        <v>300</v>
      </c>
      <c r="C91" t="s">
        <v>538</v>
      </c>
      <c r="D91">
        <v>10</v>
      </c>
      <c r="E91" t="s">
        <v>287</v>
      </c>
      <c r="G91" t="s">
        <v>880</v>
      </c>
      <c r="I91">
        <v>336</v>
      </c>
      <c r="J91">
        <v>6</v>
      </c>
      <c r="K91">
        <v>334</v>
      </c>
      <c r="L91">
        <v>15</v>
      </c>
      <c r="M91">
        <v>670</v>
      </c>
      <c r="N91">
        <v>34</v>
      </c>
      <c r="O91">
        <v>8</v>
      </c>
    </row>
    <row r="92" spans="1:15" x14ac:dyDescent="0.2">
      <c r="A92" s="7">
        <v>44614</v>
      </c>
      <c r="B92" t="s">
        <v>300</v>
      </c>
      <c r="C92" t="s">
        <v>538</v>
      </c>
      <c r="D92">
        <v>11</v>
      </c>
      <c r="E92" t="s">
        <v>157</v>
      </c>
      <c r="G92" t="s">
        <v>569</v>
      </c>
      <c r="I92">
        <v>331</v>
      </c>
      <c r="J92">
        <v>14</v>
      </c>
      <c r="K92">
        <v>338</v>
      </c>
      <c r="L92">
        <v>11</v>
      </c>
      <c r="M92">
        <v>669</v>
      </c>
      <c r="N92">
        <v>31</v>
      </c>
      <c r="O92">
        <v>16</v>
      </c>
    </row>
    <row r="93" spans="1:15" x14ac:dyDescent="0.2">
      <c r="A93" s="7">
        <v>44614</v>
      </c>
      <c r="B93" t="s">
        <v>300</v>
      </c>
      <c r="C93" t="s">
        <v>538</v>
      </c>
      <c r="D93">
        <v>12</v>
      </c>
      <c r="E93" t="s">
        <v>156</v>
      </c>
      <c r="G93" t="s">
        <v>569</v>
      </c>
      <c r="I93">
        <v>333</v>
      </c>
      <c r="J93">
        <v>10</v>
      </c>
      <c r="K93">
        <v>333</v>
      </c>
      <c r="L93">
        <v>18</v>
      </c>
      <c r="M93">
        <v>666</v>
      </c>
      <c r="N93">
        <v>37</v>
      </c>
      <c r="O93">
        <v>11</v>
      </c>
    </row>
    <row r="94" spans="1:15" x14ac:dyDescent="0.2">
      <c r="A94" s="7">
        <v>44614</v>
      </c>
      <c r="B94" t="s">
        <v>300</v>
      </c>
      <c r="C94" t="s">
        <v>538</v>
      </c>
      <c r="D94">
        <v>13</v>
      </c>
      <c r="E94" t="s">
        <v>1284</v>
      </c>
      <c r="G94" t="s">
        <v>1789</v>
      </c>
      <c r="I94">
        <v>331</v>
      </c>
      <c r="J94">
        <v>13</v>
      </c>
      <c r="K94">
        <v>335</v>
      </c>
      <c r="L94">
        <v>13</v>
      </c>
      <c r="M94">
        <v>666</v>
      </c>
      <c r="N94">
        <v>31</v>
      </c>
      <c r="O94">
        <v>12</v>
      </c>
    </row>
    <row r="95" spans="1:15" x14ac:dyDescent="0.2">
      <c r="A95" s="7">
        <v>44614</v>
      </c>
      <c r="B95" t="s">
        <v>300</v>
      </c>
      <c r="C95" t="s">
        <v>538</v>
      </c>
      <c r="D95">
        <v>14</v>
      </c>
      <c r="E95" t="s">
        <v>1241</v>
      </c>
      <c r="G95" t="s">
        <v>918</v>
      </c>
      <c r="I95">
        <v>329</v>
      </c>
      <c r="J95">
        <v>19</v>
      </c>
      <c r="K95">
        <v>334</v>
      </c>
      <c r="L95">
        <v>14</v>
      </c>
      <c r="M95">
        <v>663</v>
      </c>
      <c r="N95">
        <v>31</v>
      </c>
      <c r="O95">
        <v>9</v>
      </c>
    </row>
    <row r="96" spans="1:15" x14ac:dyDescent="0.2">
      <c r="A96" s="7">
        <v>44614</v>
      </c>
      <c r="B96" t="s">
        <v>300</v>
      </c>
      <c r="C96" t="s">
        <v>538</v>
      </c>
      <c r="D96">
        <v>15</v>
      </c>
      <c r="E96" t="s">
        <v>21</v>
      </c>
      <c r="G96" t="s">
        <v>745</v>
      </c>
      <c r="I96">
        <v>327</v>
      </c>
      <c r="J96">
        <v>23</v>
      </c>
      <c r="K96">
        <v>336</v>
      </c>
      <c r="L96">
        <v>12</v>
      </c>
      <c r="M96">
        <v>663</v>
      </c>
      <c r="N96">
        <v>29</v>
      </c>
      <c r="O96">
        <v>10</v>
      </c>
    </row>
    <row r="97" spans="1:15" x14ac:dyDescent="0.2">
      <c r="A97" s="7">
        <v>44614</v>
      </c>
      <c r="B97" t="s">
        <v>300</v>
      </c>
      <c r="C97" t="s">
        <v>538</v>
      </c>
      <c r="D97">
        <v>16</v>
      </c>
      <c r="E97" t="s">
        <v>52</v>
      </c>
      <c r="G97" t="s">
        <v>1335</v>
      </c>
      <c r="I97">
        <v>324</v>
      </c>
      <c r="J97">
        <v>31</v>
      </c>
      <c r="K97">
        <v>338</v>
      </c>
      <c r="L97">
        <v>10</v>
      </c>
      <c r="M97">
        <v>662</v>
      </c>
      <c r="N97">
        <v>33</v>
      </c>
      <c r="O97">
        <v>7</v>
      </c>
    </row>
    <row r="98" spans="1:15" x14ac:dyDescent="0.2">
      <c r="A98" s="7">
        <v>44614</v>
      </c>
      <c r="B98" t="s">
        <v>300</v>
      </c>
      <c r="C98" t="s">
        <v>538</v>
      </c>
      <c r="D98">
        <v>17</v>
      </c>
      <c r="E98" t="s">
        <v>1770</v>
      </c>
      <c r="G98" t="s">
        <v>1127</v>
      </c>
      <c r="I98">
        <v>330</v>
      </c>
      <c r="J98">
        <v>16</v>
      </c>
      <c r="K98">
        <v>332</v>
      </c>
      <c r="L98">
        <v>19</v>
      </c>
      <c r="M98">
        <v>662</v>
      </c>
      <c r="N98">
        <v>31</v>
      </c>
      <c r="O98">
        <v>10</v>
      </c>
    </row>
    <row r="99" spans="1:15" x14ac:dyDescent="0.2">
      <c r="A99" s="7">
        <v>44614</v>
      </c>
      <c r="B99" t="s">
        <v>300</v>
      </c>
      <c r="C99" t="s">
        <v>538</v>
      </c>
      <c r="D99">
        <v>18</v>
      </c>
      <c r="E99" t="s">
        <v>333</v>
      </c>
      <c r="G99" t="s">
        <v>918</v>
      </c>
      <c r="I99">
        <v>325</v>
      </c>
      <c r="J99">
        <v>27</v>
      </c>
      <c r="K99">
        <v>334</v>
      </c>
      <c r="L99">
        <v>17</v>
      </c>
      <c r="M99">
        <v>659</v>
      </c>
      <c r="N99">
        <v>29</v>
      </c>
      <c r="O99">
        <v>9</v>
      </c>
    </row>
    <row r="100" spans="1:15" x14ac:dyDescent="0.2">
      <c r="A100" s="7">
        <v>44614</v>
      </c>
      <c r="B100" t="s">
        <v>300</v>
      </c>
      <c r="C100" t="s">
        <v>538</v>
      </c>
      <c r="D100">
        <v>19</v>
      </c>
      <c r="E100" t="s">
        <v>27</v>
      </c>
      <c r="G100" t="s">
        <v>586</v>
      </c>
      <c r="I100">
        <v>328</v>
      </c>
      <c r="J100">
        <v>20</v>
      </c>
      <c r="K100">
        <v>331</v>
      </c>
      <c r="L100">
        <v>21</v>
      </c>
      <c r="M100">
        <v>659</v>
      </c>
      <c r="N100">
        <v>29</v>
      </c>
      <c r="O100">
        <v>4</v>
      </c>
    </row>
    <row r="101" spans="1:15" x14ac:dyDescent="0.2">
      <c r="A101" s="7">
        <v>44614</v>
      </c>
      <c r="B101" t="s">
        <v>300</v>
      </c>
      <c r="C101" t="s">
        <v>538</v>
      </c>
      <c r="D101">
        <v>20</v>
      </c>
      <c r="E101" t="s">
        <v>224</v>
      </c>
      <c r="G101" t="s">
        <v>894</v>
      </c>
      <c r="I101">
        <v>333</v>
      </c>
      <c r="J101">
        <v>11</v>
      </c>
      <c r="K101">
        <v>325</v>
      </c>
      <c r="L101">
        <v>29</v>
      </c>
      <c r="M101">
        <v>658</v>
      </c>
      <c r="N101">
        <v>28</v>
      </c>
      <c r="O101">
        <v>14</v>
      </c>
    </row>
    <row r="102" spans="1:15" x14ac:dyDescent="0.2">
      <c r="A102" s="7">
        <v>44614</v>
      </c>
      <c r="B102" t="s">
        <v>300</v>
      </c>
      <c r="C102" t="s">
        <v>538</v>
      </c>
      <c r="D102">
        <v>21</v>
      </c>
      <c r="E102" t="s">
        <v>17</v>
      </c>
      <c r="G102" t="s">
        <v>548</v>
      </c>
      <c r="I102">
        <v>328</v>
      </c>
      <c r="J102">
        <v>21</v>
      </c>
      <c r="K102">
        <v>329</v>
      </c>
      <c r="L102">
        <v>22</v>
      </c>
      <c r="M102">
        <v>657</v>
      </c>
      <c r="N102">
        <v>28</v>
      </c>
      <c r="O102">
        <v>13</v>
      </c>
    </row>
    <row r="103" spans="1:15" x14ac:dyDescent="0.2">
      <c r="A103" s="7">
        <v>44614</v>
      </c>
      <c r="B103" t="s">
        <v>300</v>
      </c>
      <c r="C103" t="s">
        <v>538</v>
      </c>
      <c r="D103">
        <v>22</v>
      </c>
      <c r="E103" t="s">
        <v>662</v>
      </c>
      <c r="G103" t="s">
        <v>1029</v>
      </c>
      <c r="I103">
        <v>327</v>
      </c>
      <c r="J103">
        <v>22</v>
      </c>
      <c r="K103">
        <v>329</v>
      </c>
      <c r="L103">
        <v>23</v>
      </c>
      <c r="M103">
        <v>656</v>
      </c>
      <c r="N103">
        <v>24</v>
      </c>
      <c r="O103">
        <v>8</v>
      </c>
    </row>
    <row r="104" spans="1:15" x14ac:dyDescent="0.2">
      <c r="A104" s="7">
        <v>44614</v>
      </c>
      <c r="B104" t="s">
        <v>300</v>
      </c>
      <c r="C104" t="s">
        <v>538</v>
      </c>
      <c r="D104">
        <v>23</v>
      </c>
      <c r="E104" t="s">
        <v>661</v>
      </c>
      <c r="G104" t="s">
        <v>887</v>
      </c>
      <c r="I104">
        <v>331</v>
      </c>
      <c r="J104">
        <v>12</v>
      </c>
      <c r="K104">
        <v>324</v>
      </c>
      <c r="L104">
        <v>32</v>
      </c>
      <c r="M104">
        <v>655</v>
      </c>
      <c r="N104">
        <v>28</v>
      </c>
      <c r="O104">
        <v>13</v>
      </c>
    </row>
    <row r="105" spans="1:15" x14ac:dyDescent="0.2">
      <c r="A105" s="7">
        <v>44614</v>
      </c>
      <c r="B105" t="s">
        <v>300</v>
      </c>
      <c r="C105" t="s">
        <v>538</v>
      </c>
      <c r="D105">
        <v>24</v>
      </c>
      <c r="E105" t="s">
        <v>1244</v>
      </c>
      <c r="G105" t="s">
        <v>1789</v>
      </c>
      <c r="I105">
        <v>324</v>
      </c>
      <c r="J105">
        <v>29</v>
      </c>
      <c r="K105">
        <v>331</v>
      </c>
      <c r="L105">
        <v>20</v>
      </c>
      <c r="M105">
        <v>655</v>
      </c>
      <c r="N105">
        <v>28</v>
      </c>
      <c r="O105">
        <v>11</v>
      </c>
    </row>
    <row r="106" spans="1:15" x14ac:dyDescent="0.2">
      <c r="A106" s="7">
        <v>44614</v>
      </c>
      <c r="B106" t="s">
        <v>300</v>
      </c>
      <c r="C106" t="s">
        <v>538</v>
      </c>
      <c r="D106">
        <v>25</v>
      </c>
      <c r="E106" t="s">
        <v>55</v>
      </c>
      <c r="G106" t="s">
        <v>542</v>
      </c>
      <c r="I106">
        <v>326</v>
      </c>
      <c r="J106">
        <v>24</v>
      </c>
      <c r="K106">
        <v>326</v>
      </c>
      <c r="L106">
        <v>27</v>
      </c>
      <c r="M106">
        <v>652</v>
      </c>
      <c r="N106">
        <v>28</v>
      </c>
      <c r="O106">
        <v>7</v>
      </c>
    </row>
    <row r="107" spans="1:15" x14ac:dyDescent="0.2">
      <c r="A107" s="7">
        <v>44614</v>
      </c>
      <c r="B107" t="s">
        <v>300</v>
      </c>
      <c r="C107" t="s">
        <v>538</v>
      </c>
      <c r="D107">
        <v>26</v>
      </c>
      <c r="E107" t="s">
        <v>106</v>
      </c>
      <c r="G107" t="s">
        <v>894</v>
      </c>
      <c r="I107">
        <v>329</v>
      </c>
      <c r="J107">
        <v>18</v>
      </c>
      <c r="K107">
        <v>323</v>
      </c>
      <c r="L107">
        <v>34</v>
      </c>
      <c r="M107">
        <v>652</v>
      </c>
      <c r="N107">
        <v>24</v>
      </c>
      <c r="O107">
        <v>9</v>
      </c>
    </row>
    <row r="108" spans="1:15" x14ac:dyDescent="0.2">
      <c r="A108" s="7">
        <v>44614</v>
      </c>
      <c r="B108" t="s">
        <v>300</v>
      </c>
      <c r="C108" t="s">
        <v>538</v>
      </c>
      <c r="D108">
        <v>27</v>
      </c>
      <c r="E108" t="s">
        <v>20</v>
      </c>
      <c r="G108" t="s">
        <v>545</v>
      </c>
      <c r="I108">
        <v>324</v>
      </c>
      <c r="J108">
        <v>32</v>
      </c>
      <c r="K108">
        <v>327</v>
      </c>
      <c r="L108">
        <v>25</v>
      </c>
      <c r="M108">
        <v>651</v>
      </c>
      <c r="N108">
        <v>21</v>
      </c>
      <c r="O108">
        <v>6</v>
      </c>
    </row>
    <row r="109" spans="1:15" x14ac:dyDescent="0.2">
      <c r="A109" s="7">
        <v>44614</v>
      </c>
      <c r="B109" t="s">
        <v>300</v>
      </c>
      <c r="C109" t="s">
        <v>538</v>
      </c>
      <c r="D109">
        <v>28</v>
      </c>
      <c r="E109" t="s">
        <v>32</v>
      </c>
      <c r="G109" t="s">
        <v>894</v>
      </c>
      <c r="I109">
        <v>312</v>
      </c>
      <c r="J109">
        <v>49</v>
      </c>
      <c r="K109">
        <v>338</v>
      </c>
      <c r="L109">
        <v>9</v>
      </c>
      <c r="M109">
        <v>650</v>
      </c>
      <c r="N109">
        <v>28</v>
      </c>
      <c r="O109">
        <v>10</v>
      </c>
    </row>
    <row r="110" spans="1:15" x14ac:dyDescent="0.2">
      <c r="A110" s="7">
        <v>44614</v>
      </c>
      <c r="B110" t="s">
        <v>300</v>
      </c>
      <c r="C110" t="s">
        <v>538</v>
      </c>
      <c r="D110">
        <v>29</v>
      </c>
      <c r="E110" t="s">
        <v>39</v>
      </c>
      <c r="G110" t="s">
        <v>548</v>
      </c>
      <c r="I110">
        <v>326</v>
      </c>
      <c r="J110">
        <v>25</v>
      </c>
      <c r="K110">
        <v>324</v>
      </c>
      <c r="L110">
        <v>30</v>
      </c>
      <c r="M110">
        <v>650</v>
      </c>
      <c r="N110">
        <v>26</v>
      </c>
      <c r="O110">
        <v>11</v>
      </c>
    </row>
    <row r="111" spans="1:15" x14ac:dyDescent="0.2">
      <c r="A111" s="7">
        <v>44614</v>
      </c>
      <c r="B111" t="s">
        <v>300</v>
      </c>
      <c r="C111" t="s">
        <v>538</v>
      </c>
      <c r="D111">
        <v>30</v>
      </c>
      <c r="E111" t="s">
        <v>28</v>
      </c>
      <c r="G111" t="s">
        <v>545</v>
      </c>
      <c r="I111">
        <v>325</v>
      </c>
      <c r="J111">
        <v>28</v>
      </c>
      <c r="K111">
        <v>324</v>
      </c>
      <c r="L111">
        <v>31</v>
      </c>
      <c r="M111">
        <v>649</v>
      </c>
      <c r="N111">
        <v>27</v>
      </c>
      <c r="O111">
        <v>15</v>
      </c>
    </row>
    <row r="112" spans="1:15" x14ac:dyDescent="0.2">
      <c r="A112" s="7">
        <v>44614</v>
      </c>
      <c r="B112" t="s">
        <v>300</v>
      </c>
      <c r="C112" t="s">
        <v>538</v>
      </c>
      <c r="D112">
        <v>31</v>
      </c>
      <c r="E112" t="s">
        <v>1784</v>
      </c>
      <c r="G112" t="s">
        <v>548</v>
      </c>
      <c r="I112">
        <v>322</v>
      </c>
      <c r="J112">
        <v>35</v>
      </c>
      <c r="K112">
        <v>326</v>
      </c>
      <c r="L112">
        <v>26</v>
      </c>
      <c r="M112">
        <v>648</v>
      </c>
      <c r="N112">
        <v>25</v>
      </c>
      <c r="O112">
        <v>7</v>
      </c>
    </row>
    <row r="113" spans="1:15" x14ac:dyDescent="0.2">
      <c r="A113" s="7">
        <v>44614</v>
      </c>
      <c r="B113" t="s">
        <v>300</v>
      </c>
      <c r="C113" t="s">
        <v>538</v>
      </c>
      <c r="D113">
        <v>32</v>
      </c>
      <c r="E113" t="s">
        <v>218</v>
      </c>
      <c r="G113" t="s">
        <v>867</v>
      </c>
      <c r="I113">
        <v>319</v>
      </c>
      <c r="J113">
        <v>40</v>
      </c>
      <c r="K113">
        <v>327</v>
      </c>
      <c r="L113">
        <v>24</v>
      </c>
      <c r="M113">
        <v>646</v>
      </c>
      <c r="N113">
        <v>21</v>
      </c>
      <c r="O113">
        <v>3</v>
      </c>
    </row>
    <row r="114" spans="1:15" x14ac:dyDescent="0.2">
      <c r="A114" s="7">
        <v>44614</v>
      </c>
      <c r="B114" t="s">
        <v>300</v>
      </c>
      <c r="C114" t="s">
        <v>538</v>
      </c>
      <c r="D114">
        <v>33</v>
      </c>
      <c r="E114" t="s">
        <v>40</v>
      </c>
      <c r="G114" t="s">
        <v>705</v>
      </c>
      <c r="I114">
        <v>322</v>
      </c>
      <c r="J114">
        <v>36</v>
      </c>
      <c r="K114">
        <v>322</v>
      </c>
      <c r="L114">
        <v>38</v>
      </c>
      <c r="M114">
        <v>644</v>
      </c>
      <c r="N114">
        <v>21</v>
      </c>
      <c r="O114">
        <v>10</v>
      </c>
    </row>
    <row r="115" spans="1:15" x14ac:dyDescent="0.2">
      <c r="A115" s="7">
        <v>44614</v>
      </c>
      <c r="B115" t="s">
        <v>300</v>
      </c>
      <c r="C115" t="s">
        <v>538</v>
      </c>
      <c r="D115">
        <v>34</v>
      </c>
      <c r="E115" t="s">
        <v>225</v>
      </c>
      <c r="G115" t="s">
        <v>745</v>
      </c>
      <c r="I115">
        <v>322</v>
      </c>
      <c r="J115">
        <v>34</v>
      </c>
      <c r="K115">
        <v>322</v>
      </c>
      <c r="L115">
        <v>40</v>
      </c>
      <c r="M115">
        <v>644</v>
      </c>
      <c r="N115">
        <v>21</v>
      </c>
      <c r="O115">
        <v>6</v>
      </c>
    </row>
    <row r="116" spans="1:15" x14ac:dyDescent="0.2">
      <c r="A116" s="7">
        <v>44614</v>
      </c>
      <c r="B116" t="s">
        <v>300</v>
      </c>
      <c r="C116" t="s">
        <v>538</v>
      </c>
      <c r="D116">
        <v>35</v>
      </c>
      <c r="E116" t="s">
        <v>633</v>
      </c>
      <c r="G116" t="s">
        <v>887</v>
      </c>
      <c r="I116">
        <v>321</v>
      </c>
      <c r="J116">
        <v>37</v>
      </c>
      <c r="K116">
        <v>323</v>
      </c>
      <c r="L116">
        <v>35</v>
      </c>
      <c r="M116">
        <v>644</v>
      </c>
      <c r="N116">
        <v>17</v>
      </c>
      <c r="O116">
        <v>3</v>
      </c>
    </row>
    <row r="117" spans="1:15" x14ac:dyDescent="0.2">
      <c r="A117" s="7">
        <v>44614</v>
      </c>
      <c r="B117" t="s">
        <v>300</v>
      </c>
      <c r="C117" t="s">
        <v>538</v>
      </c>
      <c r="D117">
        <v>36</v>
      </c>
      <c r="E117" t="s">
        <v>297</v>
      </c>
      <c r="G117" t="s">
        <v>742</v>
      </c>
      <c r="I117">
        <v>317</v>
      </c>
      <c r="J117">
        <v>41</v>
      </c>
      <c r="K117">
        <v>326</v>
      </c>
      <c r="L117">
        <v>28</v>
      </c>
      <c r="M117">
        <v>643</v>
      </c>
      <c r="N117">
        <v>22</v>
      </c>
      <c r="O117">
        <v>8</v>
      </c>
    </row>
    <row r="118" spans="1:15" x14ac:dyDescent="0.2">
      <c r="A118" s="7">
        <v>44614</v>
      </c>
      <c r="B118" t="s">
        <v>300</v>
      </c>
      <c r="C118" t="s">
        <v>538</v>
      </c>
      <c r="D118">
        <v>37</v>
      </c>
      <c r="E118" t="s">
        <v>1796</v>
      </c>
      <c r="G118" t="s">
        <v>785</v>
      </c>
      <c r="I118">
        <v>324</v>
      </c>
      <c r="J118">
        <v>30</v>
      </c>
      <c r="K118">
        <v>317</v>
      </c>
      <c r="L118">
        <v>48</v>
      </c>
      <c r="M118">
        <v>641</v>
      </c>
      <c r="N118">
        <v>22</v>
      </c>
      <c r="O118">
        <v>9</v>
      </c>
    </row>
    <row r="119" spans="1:15" x14ac:dyDescent="0.2">
      <c r="A119" s="7">
        <v>44614</v>
      </c>
      <c r="B119" t="s">
        <v>300</v>
      </c>
      <c r="C119" t="s">
        <v>538</v>
      </c>
      <c r="D119">
        <v>38</v>
      </c>
      <c r="E119" t="s">
        <v>1320</v>
      </c>
      <c r="G119" t="s">
        <v>792</v>
      </c>
      <c r="I119">
        <v>325</v>
      </c>
      <c r="J119">
        <v>26</v>
      </c>
      <c r="K119">
        <v>315</v>
      </c>
      <c r="L119">
        <v>51</v>
      </c>
      <c r="M119">
        <v>640</v>
      </c>
      <c r="N119">
        <v>26</v>
      </c>
      <c r="O119">
        <v>10</v>
      </c>
    </row>
    <row r="120" spans="1:15" x14ac:dyDescent="0.2">
      <c r="A120" s="7">
        <v>44614</v>
      </c>
      <c r="B120" t="s">
        <v>300</v>
      </c>
      <c r="C120" t="s">
        <v>538</v>
      </c>
      <c r="D120">
        <v>39</v>
      </c>
      <c r="E120" t="s">
        <v>1254</v>
      </c>
      <c r="G120" t="s">
        <v>705</v>
      </c>
      <c r="I120">
        <v>317</v>
      </c>
      <c r="J120">
        <v>41</v>
      </c>
      <c r="K120">
        <v>323</v>
      </c>
      <c r="L120">
        <v>33</v>
      </c>
      <c r="M120">
        <v>640</v>
      </c>
      <c r="N120">
        <v>23</v>
      </c>
      <c r="O120">
        <v>8</v>
      </c>
    </row>
    <row r="121" spans="1:15" x14ac:dyDescent="0.2">
      <c r="A121" s="7">
        <v>44614</v>
      </c>
      <c r="B121" t="s">
        <v>300</v>
      </c>
      <c r="C121" t="s">
        <v>538</v>
      </c>
      <c r="D121">
        <v>40</v>
      </c>
      <c r="E121" t="s">
        <v>221</v>
      </c>
      <c r="G121" t="s">
        <v>539</v>
      </c>
      <c r="I121">
        <v>324</v>
      </c>
      <c r="J121">
        <v>33</v>
      </c>
      <c r="K121">
        <v>316</v>
      </c>
      <c r="L121">
        <v>49</v>
      </c>
      <c r="M121">
        <v>640</v>
      </c>
      <c r="N121">
        <v>21</v>
      </c>
      <c r="O121">
        <v>10</v>
      </c>
    </row>
    <row r="122" spans="1:15" x14ac:dyDescent="0.2">
      <c r="A122" s="7">
        <v>44614</v>
      </c>
      <c r="B122" t="s">
        <v>300</v>
      </c>
      <c r="C122" t="s">
        <v>538</v>
      </c>
      <c r="D122">
        <v>41</v>
      </c>
      <c r="E122" t="s">
        <v>62</v>
      </c>
      <c r="G122" t="s">
        <v>792</v>
      </c>
      <c r="I122">
        <v>320</v>
      </c>
      <c r="J122">
        <v>38</v>
      </c>
      <c r="K122">
        <v>320</v>
      </c>
      <c r="L122">
        <v>45</v>
      </c>
      <c r="M122">
        <v>640</v>
      </c>
      <c r="N122">
        <v>16</v>
      </c>
      <c r="O122">
        <v>2</v>
      </c>
    </row>
    <row r="123" spans="1:15" x14ac:dyDescent="0.2">
      <c r="A123" s="7">
        <v>44614</v>
      </c>
      <c r="B123" t="s">
        <v>300</v>
      </c>
      <c r="C123" t="s">
        <v>538</v>
      </c>
      <c r="D123">
        <v>42</v>
      </c>
      <c r="E123" t="s">
        <v>162</v>
      </c>
      <c r="G123" t="s">
        <v>582</v>
      </c>
      <c r="I123">
        <v>317</v>
      </c>
      <c r="J123">
        <v>43</v>
      </c>
      <c r="K123">
        <v>320</v>
      </c>
      <c r="L123">
        <v>44</v>
      </c>
      <c r="M123">
        <v>637</v>
      </c>
      <c r="N123">
        <v>22</v>
      </c>
      <c r="O123">
        <v>6</v>
      </c>
    </row>
    <row r="124" spans="1:15" x14ac:dyDescent="0.2">
      <c r="A124" s="7">
        <v>44614</v>
      </c>
      <c r="B124" t="s">
        <v>300</v>
      </c>
      <c r="C124" t="s">
        <v>538</v>
      </c>
      <c r="D124">
        <v>43</v>
      </c>
      <c r="E124" t="s">
        <v>1797</v>
      </c>
      <c r="G124" t="s">
        <v>582</v>
      </c>
      <c r="I124">
        <v>319</v>
      </c>
      <c r="J124">
        <v>39</v>
      </c>
      <c r="K124">
        <v>316</v>
      </c>
      <c r="L124">
        <v>49</v>
      </c>
      <c r="M124">
        <v>635</v>
      </c>
      <c r="N124">
        <v>26</v>
      </c>
      <c r="O124">
        <v>10</v>
      </c>
    </row>
    <row r="125" spans="1:15" x14ac:dyDescent="0.2">
      <c r="A125" s="7">
        <v>44614</v>
      </c>
      <c r="B125" t="s">
        <v>300</v>
      </c>
      <c r="C125" t="s">
        <v>538</v>
      </c>
      <c r="D125">
        <v>44</v>
      </c>
      <c r="E125" t="s">
        <v>1798</v>
      </c>
      <c r="G125" t="s">
        <v>586</v>
      </c>
      <c r="I125">
        <v>314</v>
      </c>
      <c r="J125">
        <v>46</v>
      </c>
      <c r="K125">
        <v>321</v>
      </c>
      <c r="L125">
        <v>42</v>
      </c>
      <c r="M125">
        <v>635</v>
      </c>
      <c r="N125">
        <v>18</v>
      </c>
      <c r="O125">
        <v>7</v>
      </c>
    </row>
    <row r="126" spans="1:15" x14ac:dyDescent="0.2">
      <c r="A126" s="7">
        <v>44614</v>
      </c>
      <c r="B126" t="s">
        <v>300</v>
      </c>
      <c r="C126" t="s">
        <v>538</v>
      </c>
      <c r="D126">
        <v>45</v>
      </c>
      <c r="E126" t="s">
        <v>222</v>
      </c>
      <c r="G126" t="s">
        <v>745</v>
      </c>
      <c r="I126">
        <v>316</v>
      </c>
      <c r="J126">
        <v>45</v>
      </c>
      <c r="K126">
        <v>318</v>
      </c>
      <c r="L126">
        <v>46</v>
      </c>
      <c r="M126">
        <v>634</v>
      </c>
      <c r="N126">
        <v>21</v>
      </c>
      <c r="O126">
        <v>8</v>
      </c>
    </row>
    <row r="127" spans="1:15" x14ac:dyDescent="0.2">
      <c r="A127" s="7">
        <v>44614</v>
      </c>
      <c r="B127" t="s">
        <v>300</v>
      </c>
      <c r="C127" t="s">
        <v>538</v>
      </c>
      <c r="D127">
        <v>46</v>
      </c>
      <c r="E127" t="s">
        <v>668</v>
      </c>
      <c r="G127" t="s">
        <v>539</v>
      </c>
      <c r="I127">
        <v>313</v>
      </c>
      <c r="J127">
        <v>47</v>
      </c>
      <c r="K127">
        <v>320</v>
      </c>
      <c r="L127">
        <v>46</v>
      </c>
      <c r="M127">
        <v>633</v>
      </c>
      <c r="N127">
        <v>20</v>
      </c>
      <c r="O127">
        <v>2</v>
      </c>
    </row>
    <row r="128" spans="1:15" x14ac:dyDescent="0.2">
      <c r="A128" s="7">
        <v>44614</v>
      </c>
      <c r="B128" t="s">
        <v>300</v>
      </c>
      <c r="C128" t="s">
        <v>538</v>
      </c>
      <c r="D128">
        <v>47</v>
      </c>
      <c r="E128" t="s">
        <v>232</v>
      </c>
      <c r="G128" t="s">
        <v>1329</v>
      </c>
      <c r="I128">
        <v>310</v>
      </c>
      <c r="J128">
        <v>52</v>
      </c>
      <c r="K128">
        <v>322</v>
      </c>
      <c r="L128">
        <v>39</v>
      </c>
      <c r="M128">
        <v>632</v>
      </c>
      <c r="N128">
        <v>16</v>
      </c>
      <c r="O128">
        <v>6</v>
      </c>
    </row>
    <row r="129" spans="1:15" x14ac:dyDescent="0.2">
      <c r="A129" s="7">
        <v>44614</v>
      </c>
      <c r="B129" t="s">
        <v>300</v>
      </c>
      <c r="C129" t="s">
        <v>538</v>
      </c>
      <c r="D129">
        <v>48</v>
      </c>
      <c r="E129" t="s">
        <v>296</v>
      </c>
      <c r="G129" t="s">
        <v>742</v>
      </c>
      <c r="I129">
        <v>310</v>
      </c>
      <c r="J129">
        <v>51</v>
      </c>
      <c r="K129">
        <v>321</v>
      </c>
      <c r="L129">
        <v>41</v>
      </c>
      <c r="M129">
        <v>631</v>
      </c>
      <c r="N129">
        <v>21</v>
      </c>
      <c r="O129">
        <v>6</v>
      </c>
    </row>
    <row r="130" spans="1:15" x14ac:dyDescent="0.2">
      <c r="A130" s="7">
        <v>44614</v>
      </c>
      <c r="B130" t="s">
        <v>300</v>
      </c>
      <c r="C130" t="s">
        <v>538</v>
      </c>
      <c r="D130">
        <v>49</v>
      </c>
      <c r="E130" t="s">
        <v>831</v>
      </c>
      <c r="G130" t="s">
        <v>705</v>
      </c>
      <c r="I130">
        <v>317</v>
      </c>
      <c r="J130">
        <v>44</v>
      </c>
      <c r="K130">
        <v>313</v>
      </c>
      <c r="L130">
        <v>52</v>
      </c>
      <c r="M130">
        <v>630</v>
      </c>
      <c r="N130">
        <v>18</v>
      </c>
      <c r="O130">
        <v>10</v>
      </c>
    </row>
    <row r="131" spans="1:15" x14ac:dyDescent="0.2">
      <c r="A131" s="7">
        <v>44614</v>
      </c>
      <c r="B131" t="s">
        <v>300</v>
      </c>
      <c r="C131" t="s">
        <v>538</v>
      </c>
      <c r="D131">
        <v>50</v>
      </c>
      <c r="E131" t="s">
        <v>64</v>
      </c>
      <c r="G131" t="s">
        <v>712</v>
      </c>
      <c r="I131">
        <v>311</v>
      </c>
      <c r="J131">
        <v>50</v>
      </c>
      <c r="K131">
        <v>317</v>
      </c>
      <c r="L131">
        <v>47</v>
      </c>
      <c r="M131">
        <v>628</v>
      </c>
      <c r="N131">
        <v>10</v>
      </c>
      <c r="O131">
        <v>2</v>
      </c>
    </row>
    <row r="132" spans="1:15" x14ac:dyDescent="0.2">
      <c r="A132" s="7">
        <v>44614</v>
      </c>
      <c r="B132" t="s">
        <v>300</v>
      </c>
      <c r="C132" t="s">
        <v>538</v>
      </c>
      <c r="D132">
        <v>51</v>
      </c>
      <c r="E132" t="s">
        <v>1799</v>
      </c>
      <c r="G132" t="s">
        <v>1790</v>
      </c>
      <c r="I132">
        <v>304</v>
      </c>
      <c r="J132">
        <v>55</v>
      </c>
      <c r="K132">
        <v>322</v>
      </c>
      <c r="L132">
        <v>36</v>
      </c>
      <c r="M132">
        <v>626</v>
      </c>
      <c r="N132">
        <v>22</v>
      </c>
      <c r="O132">
        <v>5</v>
      </c>
    </row>
    <row r="133" spans="1:15" x14ac:dyDescent="0.2">
      <c r="A133" s="7">
        <v>44614</v>
      </c>
      <c r="B133" t="s">
        <v>300</v>
      </c>
      <c r="C133" t="s">
        <v>538</v>
      </c>
      <c r="D133">
        <v>52</v>
      </c>
      <c r="E133" t="s">
        <v>168</v>
      </c>
      <c r="G133" t="s">
        <v>908</v>
      </c>
      <c r="I133">
        <v>304</v>
      </c>
      <c r="J133">
        <v>55</v>
      </c>
      <c r="K133">
        <v>322</v>
      </c>
      <c r="L133">
        <v>37</v>
      </c>
      <c r="M133">
        <v>626</v>
      </c>
      <c r="N133">
        <v>20</v>
      </c>
      <c r="O133">
        <v>6</v>
      </c>
    </row>
    <row r="134" spans="1:15" x14ac:dyDescent="0.2">
      <c r="A134" s="7">
        <v>44614</v>
      </c>
      <c r="B134" t="s">
        <v>300</v>
      </c>
      <c r="C134" t="s">
        <v>538</v>
      </c>
      <c r="D134">
        <v>53</v>
      </c>
      <c r="E134" t="s">
        <v>166</v>
      </c>
      <c r="G134" t="s">
        <v>1800</v>
      </c>
      <c r="I134">
        <v>312</v>
      </c>
      <c r="J134">
        <v>48</v>
      </c>
      <c r="K134">
        <v>302</v>
      </c>
      <c r="L134">
        <v>55</v>
      </c>
      <c r="M134">
        <v>614</v>
      </c>
      <c r="N134">
        <v>17</v>
      </c>
      <c r="O134">
        <v>8</v>
      </c>
    </row>
    <row r="135" spans="1:15" x14ac:dyDescent="0.2">
      <c r="A135" s="7">
        <v>44614</v>
      </c>
      <c r="B135" t="s">
        <v>300</v>
      </c>
      <c r="C135" t="s">
        <v>538</v>
      </c>
      <c r="D135">
        <v>54</v>
      </c>
      <c r="E135" t="s">
        <v>660</v>
      </c>
      <c r="G135" t="s">
        <v>569</v>
      </c>
      <c r="I135">
        <v>331</v>
      </c>
      <c r="J135">
        <v>15</v>
      </c>
      <c r="K135">
        <v>269</v>
      </c>
      <c r="L135">
        <v>62</v>
      </c>
      <c r="M135">
        <v>600</v>
      </c>
      <c r="N135">
        <v>26</v>
      </c>
      <c r="O135">
        <v>10</v>
      </c>
    </row>
    <row r="136" spans="1:15" x14ac:dyDescent="0.2">
      <c r="A136" s="7">
        <v>44614</v>
      </c>
      <c r="B136" t="s">
        <v>300</v>
      </c>
      <c r="C136" t="s">
        <v>538</v>
      </c>
      <c r="D136">
        <v>55</v>
      </c>
      <c r="E136" t="s">
        <v>1771</v>
      </c>
      <c r="G136" t="s">
        <v>1127</v>
      </c>
      <c r="I136">
        <v>305</v>
      </c>
      <c r="J136">
        <v>54</v>
      </c>
      <c r="K136">
        <v>292</v>
      </c>
      <c r="L136">
        <v>58</v>
      </c>
      <c r="M136">
        <v>597</v>
      </c>
      <c r="N136">
        <v>17</v>
      </c>
      <c r="O136">
        <v>7</v>
      </c>
    </row>
    <row r="137" spans="1:15" x14ac:dyDescent="0.2">
      <c r="A137" s="7">
        <v>44614</v>
      </c>
      <c r="B137" t="s">
        <v>300</v>
      </c>
      <c r="C137" t="s">
        <v>538</v>
      </c>
      <c r="D137">
        <v>56</v>
      </c>
      <c r="E137" t="s">
        <v>1317</v>
      </c>
      <c r="G137" t="s">
        <v>1127</v>
      </c>
      <c r="I137">
        <v>282</v>
      </c>
      <c r="J137">
        <v>60</v>
      </c>
      <c r="K137">
        <v>310</v>
      </c>
      <c r="L137">
        <v>53</v>
      </c>
      <c r="M137">
        <v>592</v>
      </c>
      <c r="N137">
        <v>11</v>
      </c>
      <c r="O137">
        <v>2</v>
      </c>
    </row>
    <row r="138" spans="1:15" x14ac:dyDescent="0.2">
      <c r="A138" s="7">
        <v>44614</v>
      </c>
      <c r="B138" t="s">
        <v>300</v>
      </c>
      <c r="C138" t="s">
        <v>538</v>
      </c>
      <c r="D138">
        <v>57</v>
      </c>
      <c r="E138" t="s">
        <v>827</v>
      </c>
      <c r="G138" t="s">
        <v>785</v>
      </c>
      <c r="I138">
        <v>307</v>
      </c>
      <c r="J138">
        <v>53</v>
      </c>
      <c r="K138">
        <v>282</v>
      </c>
      <c r="L138">
        <v>60</v>
      </c>
      <c r="M138">
        <v>589</v>
      </c>
      <c r="N138">
        <v>10</v>
      </c>
      <c r="O138">
        <v>2</v>
      </c>
    </row>
    <row r="139" spans="1:15" x14ac:dyDescent="0.2">
      <c r="A139" s="7">
        <v>44614</v>
      </c>
      <c r="B139" t="s">
        <v>300</v>
      </c>
      <c r="C139" t="s">
        <v>538</v>
      </c>
      <c r="D139">
        <v>58</v>
      </c>
      <c r="E139" t="s">
        <v>1801</v>
      </c>
      <c r="G139" t="s">
        <v>1800</v>
      </c>
      <c r="I139">
        <v>283</v>
      </c>
      <c r="J139">
        <v>59</v>
      </c>
      <c r="K139">
        <v>303</v>
      </c>
      <c r="L139">
        <v>54</v>
      </c>
      <c r="M139">
        <v>586</v>
      </c>
      <c r="N139">
        <v>15</v>
      </c>
      <c r="O139">
        <v>5</v>
      </c>
    </row>
    <row r="140" spans="1:15" x14ac:dyDescent="0.2">
      <c r="A140" s="7">
        <v>44614</v>
      </c>
      <c r="B140" t="s">
        <v>300</v>
      </c>
      <c r="C140" t="s">
        <v>538</v>
      </c>
      <c r="D140">
        <v>59</v>
      </c>
      <c r="E140" t="s">
        <v>1802</v>
      </c>
      <c r="G140" t="s">
        <v>742</v>
      </c>
      <c r="I140">
        <v>290</v>
      </c>
      <c r="J140">
        <v>57</v>
      </c>
      <c r="K140">
        <v>294</v>
      </c>
      <c r="L140">
        <v>57</v>
      </c>
      <c r="M140">
        <v>584</v>
      </c>
      <c r="N140">
        <v>13</v>
      </c>
      <c r="O140">
        <v>4</v>
      </c>
    </row>
    <row r="141" spans="1:15" x14ac:dyDescent="0.2">
      <c r="A141" s="7">
        <v>44614</v>
      </c>
      <c r="B141" t="s">
        <v>300</v>
      </c>
      <c r="C141" t="s">
        <v>538</v>
      </c>
      <c r="D141">
        <v>60</v>
      </c>
      <c r="E141" t="s">
        <v>1803</v>
      </c>
      <c r="G141" t="s">
        <v>887</v>
      </c>
      <c r="I141">
        <v>284</v>
      </c>
      <c r="J141">
        <v>58</v>
      </c>
      <c r="K141">
        <v>295</v>
      </c>
      <c r="L141">
        <v>56</v>
      </c>
      <c r="M141">
        <v>579</v>
      </c>
      <c r="N141">
        <v>9</v>
      </c>
      <c r="O141">
        <v>3</v>
      </c>
    </row>
    <row r="142" spans="1:15" x14ac:dyDescent="0.2">
      <c r="A142" s="7">
        <v>44614</v>
      </c>
      <c r="B142" t="s">
        <v>300</v>
      </c>
      <c r="C142" t="s">
        <v>538</v>
      </c>
      <c r="D142">
        <v>61</v>
      </c>
      <c r="E142" t="s">
        <v>1804</v>
      </c>
      <c r="G142" t="s">
        <v>1805</v>
      </c>
      <c r="I142">
        <v>269</v>
      </c>
      <c r="J142">
        <v>61</v>
      </c>
      <c r="K142">
        <v>265</v>
      </c>
      <c r="L142">
        <v>63</v>
      </c>
      <c r="M142">
        <v>534</v>
      </c>
      <c r="N142">
        <v>6</v>
      </c>
      <c r="O142">
        <v>0</v>
      </c>
    </row>
    <row r="143" spans="1:15" x14ac:dyDescent="0.2">
      <c r="A143" s="7">
        <v>44614</v>
      </c>
      <c r="B143" t="s">
        <v>300</v>
      </c>
      <c r="C143" t="s">
        <v>538</v>
      </c>
      <c r="D143">
        <v>62</v>
      </c>
      <c r="E143" t="s">
        <v>1806</v>
      </c>
      <c r="G143" t="s">
        <v>1805</v>
      </c>
      <c r="I143">
        <v>238</v>
      </c>
      <c r="J143">
        <v>64</v>
      </c>
      <c r="K143">
        <v>283</v>
      </c>
      <c r="L143">
        <v>59</v>
      </c>
      <c r="M143">
        <v>521</v>
      </c>
      <c r="N143">
        <v>6</v>
      </c>
      <c r="O143">
        <v>2</v>
      </c>
    </row>
    <row r="144" spans="1:15" x14ac:dyDescent="0.2">
      <c r="A144" s="7">
        <v>44614</v>
      </c>
      <c r="B144" t="s">
        <v>300</v>
      </c>
      <c r="C144" t="s">
        <v>538</v>
      </c>
      <c r="D144">
        <v>63</v>
      </c>
      <c r="E144" t="s">
        <v>373</v>
      </c>
      <c r="G144" t="s">
        <v>1805</v>
      </c>
      <c r="I144">
        <v>243</v>
      </c>
      <c r="J144">
        <v>62</v>
      </c>
      <c r="K144">
        <v>274</v>
      </c>
      <c r="L144">
        <v>61</v>
      </c>
      <c r="M144">
        <v>517</v>
      </c>
      <c r="N144">
        <v>8</v>
      </c>
      <c r="O144">
        <v>1</v>
      </c>
    </row>
    <row r="145" spans="1:15" x14ac:dyDescent="0.2">
      <c r="A145" s="7">
        <v>44614</v>
      </c>
      <c r="B145" t="s">
        <v>300</v>
      </c>
      <c r="C145" t="s">
        <v>538</v>
      </c>
      <c r="D145">
        <v>64</v>
      </c>
      <c r="E145" t="s">
        <v>1807</v>
      </c>
      <c r="G145" t="s">
        <v>1800</v>
      </c>
      <c r="I145">
        <v>243</v>
      </c>
      <c r="J145">
        <v>62</v>
      </c>
      <c r="K145">
        <v>263</v>
      </c>
      <c r="L145">
        <v>64</v>
      </c>
      <c r="M145">
        <v>506</v>
      </c>
      <c r="N145">
        <v>6</v>
      </c>
      <c r="O145">
        <v>1</v>
      </c>
    </row>
    <row r="146" spans="1:15" x14ac:dyDescent="0.2">
      <c r="A146" s="7">
        <v>44614</v>
      </c>
      <c r="B146" t="s">
        <v>300</v>
      </c>
      <c r="C146" t="s">
        <v>538</v>
      </c>
      <c r="D146">
        <v>65</v>
      </c>
      <c r="E146" t="s">
        <v>375</v>
      </c>
      <c r="G146" t="s">
        <v>856</v>
      </c>
      <c r="I146">
        <v>182</v>
      </c>
      <c r="J146">
        <v>65</v>
      </c>
      <c r="K146">
        <v>221</v>
      </c>
      <c r="L146">
        <v>65</v>
      </c>
      <c r="M146">
        <v>403</v>
      </c>
      <c r="N146">
        <v>4</v>
      </c>
      <c r="O146">
        <v>0</v>
      </c>
    </row>
    <row r="147" spans="1:15" x14ac:dyDescent="0.2">
      <c r="A147" s="7"/>
    </row>
    <row r="148" spans="1:15" x14ac:dyDescent="0.2">
      <c r="A148" s="22">
        <v>45126</v>
      </c>
      <c r="B148" s="2" t="s">
        <v>135</v>
      </c>
      <c r="C148" t="s">
        <v>2049</v>
      </c>
      <c r="D148">
        <v>1</v>
      </c>
      <c r="E148" t="s">
        <v>635</v>
      </c>
      <c r="G148" t="s">
        <v>559</v>
      </c>
      <c r="I148" s="27" t="s">
        <v>1213</v>
      </c>
      <c r="J148" s="27"/>
      <c r="K148" s="27" t="s">
        <v>2626</v>
      </c>
      <c r="M148">
        <v>709</v>
      </c>
      <c r="N148">
        <v>61</v>
      </c>
      <c r="O148">
        <v>29</v>
      </c>
    </row>
    <row r="149" spans="1:15" x14ac:dyDescent="0.2">
      <c r="A149" s="22">
        <v>45126</v>
      </c>
      <c r="B149" s="2" t="s">
        <v>135</v>
      </c>
      <c r="C149" t="s">
        <v>2049</v>
      </c>
      <c r="D149">
        <v>2</v>
      </c>
      <c r="E149" t="s">
        <v>662</v>
      </c>
      <c r="G149" t="s">
        <v>1029</v>
      </c>
      <c r="I149" s="27" t="s">
        <v>2627</v>
      </c>
      <c r="J149" s="27"/>
      <c r="K149" s="27" t="s">
        <v>1216</v>
      </c>
      <c r="M149">
        <v>704</v>
      </c>
      <c r="N149">
        <v>56</v>
      </c>
      <c r="O149">
        <v>18</v>
      </c>
    </row>
    <row r="150" spans="1:15" x14ac:dyDescent="0.2">
      <c r="A150" s="22">
        <v>45126</v>
      </c>
      <c r="B150" s="2" t="s">
        <v>135</v>
      </c>
      <c r="C150" t="s">
        <v>2049</v>
      </c>
      <c r="D150">
        <v>3</v>
      </c>
      <c r="E150" t="s">
        <v>687</v>
      </c>
      <c r="G150" t="s">
        <v>559</v>
      </c>
      <c r="I150" s="27" t="s">
        <v>2628</v>
      </c>
      <c r="J150" s="27"/>
      <c r="K150" s="27" t="s">
        <v>1005</v>
      </c>
      <c r="M150">
        <v>702</v>
      </c>
      <c r="N150">
        <v>55</v>
      </c>
      <c r="O150">
        <v>29</v>
      </c>
    </row>
    <row r="151" spans="1:15" x14ac:dyDescent="0.2">
      <c r="A151" s="22">
        <v>45126</v>
      </c>
      <c r="B151" s="2" t="s">
        <v>135</v>
      </c>
      <c r="C151" t="s">
        <v>2049</v>
      </c>
      <c r="D151">
        <v>4</v>
      </c>
      <c r="E151" t="s">
        <v>288</v>
      </c>
      <c r="G151" t="s">
        <v>901</v>
      </c>
      <c r="I151" s="27" t="s">
        <v>2628</v>
      </c>
      <c r="J151" s="27"/>
      <c r="K151" s="27" t="s">
        <v>1012</v>
      </c>
      <c r="M151">
        <v>701</v>
      </c>
      <c r="N151">
        <v>54</v>
      </c>
      <c r="O151">
        <v>31</v>
      </c>
    </row>
    <row r="152" spans="1:15" x14ac:dyDescent="0.2">
      <c r="A152" s="22">
        <v>45126</v>
      </c>
      <c r="B152" s="2" t="s">
        <v>135</v>
      </c>
      <c r="C152" t="s">
        <v>2049</v>
      </c>
      <c r="D152">
        <v>5</v>
      </c>
      <c r="E152" t="s">
        <v>330</v>
      </c>
      <c r="G152" t="s">
        <v>918</v>
      </c>
      <c r="I152" s="27" t="s">
        <v>2629</v>
      </c>
      <c r="J152" s="27"/>
      <c r="K152" s="27" t="s">
        <v>1002</v>
      </c>
      <c r="M152">
        <v>701</v>
      </c>
      <c r="N152">
        <v>54</v>
      </c>
      <c r="O152">
        <v>24</v>
      </c>
    </row>
    <row r="153" spans="1:15" x14ac:dyDescent="0.2">
      <c r="A153" s="22">
        <v>45126</v>
      </c>
      <c r="B153" s="2" t="s">
        <v>135</v>
      </c>
      <c r="C153" t="s">
        <v>2049</v>
      </c>
      <c r="D153">
        <v>6</v>
      </c>
      <c r="E153" t="s">
        <v>649</v>
      </c>
      <c r="G153" t="s">
        <v>569</v>
      </c>
      <c r="I153" s="27" t="s">
        <v>2630</v>
      </c>
      <c r="J153" s="27"/>
      <c r="K153" s="27" t="s">
        <v>2631</v>
      </c>
      <c r="M153">
        <v>700</v>
      </c>
      <c r="N153">
        <v>52</v>
      </c>
      <c r="O153">
        <v>32</v>
      </c>
    </row>
    <row r="154" spans="1:15" x14ac:dyDescent="0.2">
      <c r="A154" s="22">
        <v>45126</v>
      </c>
      <c r="B154" s="2" t="s">
        <v>135</v>
      </c>
      <c r="C154" t="s">
        <v>2049</v>
      </c>
      <c r="D154">
        <v>7</v>
      </c>
      <c r="E154" t="s">
        <v>1223</v>
      </c>
      <c r="G154" t="s">
        <v>1110</v>
      </c>
      <c r="I154" s="27" t="s">
        <v>2632</v>
      </c>
      <c r="J154" s="27"/>
      <c r="K154" s="27" t="s">
        <v>1006</v>
      </c>
      <c r="M154">
        <v>698</v>
      </c>
      <c r="N154">
        <v>52</v>
      </c>
      <c r="O154">
        <v>15</v>
      </c>
    </row>
    <row r="155" spans="1:15" x14ac:dyDescent="0.2">
      <c r="A155" s="22">
        <v>45126</v>
      </c>
      <c r="B155" s="2" t="s">
        <v>135</v>
      </c>
      <c r="C155" t="s">
        <v>2049</v>
      </c>
      <c r="D155">
        <v>8</v>
      </c>
      <c r="E155" t="s">
        <v>11</v>
      </c>
      <c r="G155" t="s">
        <v>542</v>
      </c>
      <c r="I155" s="27" t="s">
        <v>2633</v>
      </c>
      <c r="J155" s="27"/>
      <c r="K155" s="27" t="s">
        <v>1025</v>
      </c>
      <c r="M155">
        <v>697</v>
      </c>
      <c r="N155">
        <v>50</v>
      </c>
      <c r="O155">
        <v>18</v>
      </c>
    </row>
    <row r="156" spans="1:15" x14ac:dyDescent="0.2">
      <c r="A156" s="22">
        <v>45126</v>
      </c>
      <c r="B156" s="2" t="s">
        <v>135</v>
      </c>
      <c r="C156" t="s">
        <v>2049</v>
      </c>
      <c r="D156">
        <v>9</v>
      </c>
      <c r="E156" t="s">
        <v>2634</v>
      </c>
      <c r="G156" t="s">
        <v>559</v>
      </c>
      <c r="I156" s="27" t="s">
        <v>1025</v>
      </c>
      <c r="J156" s="27"/>
      <c r="K156" s="27" t="s">
        <v>2635</v>
      </c>
      <c r="M156">
        <v>693</v>
      </c>
      <c r="N156">
        <v>49</v>
      </c>
      <c r="O156">
        <v>10</v>
      </c>
    </row>
    <row r="157" spans="1:15" x14ac:dyDescent="0.2">
      <c r="A157" s="22">
        <v>45126</v>
      </c>
      <c r="B157" s="2" t="s">
        <v>135</v>
      </c>
      <c r="C157" t="s">
        <v>2049</v>
      </c>
      <c r="D157">
        <v>10</v>
      </c>
      <c r="E157" t="s">
        <v>218</v>
      </c>
      <c r="G157" t="s">
        <v>867</v>
      </c>
      <c r="I157" s="27" t="s">
        <v>2636</v>
      </c>
      <c r="J157" s="27"/>
      <c r="K157" s="27" t="s">
        <v>1007</v>
      </c>
      <c r="M157">
        <v>692</v>
      </c>
      <c r="N157">
        <v>46</v>
      </c>
      <c r="O157">
        <v>21</v>
      </c>
    </row>
    <row r="158" spans="1:15" x14ac:dyDescent="0.2">
      <c r="A158" s="22">
        <v>45126</v>
      </c>
      <c r="B158" s="2" t="s">
        <v>135</v>
      </c>
      <c r="C158" t="s">
        <v>2049</v>
      </c>
      <c r="D158">
        <v>11</v>
      </c>
      <c r="E158" t="s">
        <v>14</v>
      </c>
      <c r="G158" t="s">
        <v>792</v>
      </c>
      <c r="I158" s="27" t="s">
        <v>2637</v>
      </c>
      <c r="J158" s="27"/>
      <c r="K158" s="27" t="s">
        <v>2638</v>
      </c>
      <c r="M158">
        <v>692</v>
      </c>
      <c r="N158">
        <v>45</v>
      </c>
      <c r="O158">
        <v>18</v>
      </c>
    </row>
    <row r="159" spans="1:15" x14ac:dyDescent="0.2">
      <c r="A159" s="22">
        <v>45126</v>
      </c>
      <c r="B159" s="2" t="s">
        <v>135</v>
      </c>
      <c r="C159" t="s">
        <v>2049</v>
      </c>
      <c r="D159">
        <v>12</v>
      </c>
      <c r="E159" t="s">
        <v>287</v>
      </c>
      <c r="G159" t="s">
        <v>880</v>
      </c>
      <c r="I159" s="27" t="s">
        <v>2639</v>
      </c>
      <c r="J159" s="27"/>
      <c r="K159" s="27" t="s">
        <v>1002</v>
      </c>
      <c r="M159">
        <v>691</v>
      </c>
      <c r="N159">
        <v>48</v>
      </c>
      <c r="O159">
        <v>15</v>
      </c>
    </row>
    <row r="160" spans="1:15" x14ac:dyDescent="0.2">
      <c r="A160" s="22">
        <v>45126</v>
      </c>
      <c r="B160" s="2" t="s">
        <v>135</v>
      </c>
      <c r="C160" t="s">
        <v>2049</v>
      </c>
      <c r="D160">
        <v>13</v>
      </c>
      <c r="E160" t="s">
        <v>2640</v>
      </c>
      <c r="G160" t="s">
        <v>709</v>
      </c>
      <c r="I160" s="27" t="s">
        <v>2641</v>
      </c>
      <c r="J160" s="27"/>
      <c r="K160" s="27" t="s">
        <v>2642</v>
      </c>
      <c r="M160">
        <v>690</v>
      </c>
      <c r="N160">
        <v>43</v>
      </c>
      <c r="O160">
        <v>20</v>
      </c>
    </row>
    <row r="161" spans="1:15" x14ac:dyDescent="0.2">
      <c r="A161" s="22">
        <v>45126</v>
      </c>
      <c r="B161" s="2" t="s">
        <v>135</v>
      </c>
      <c r="C161" t="s">
        <v>2049</v>
      </c>
      <c r="D161">
        <v>14</v>
      </c>
      <c r="E161" t="s">
        <v>20</v>
      </c>
      <c r="G161" t="s">
        <v>545</v>
      </c>
      <c r="I161" s="27" t="s">
        <v>2643</v>
      </c>
      <c r="J161" s="27"/>
      <c r="K161" s="27" t="s">
        <v>2644</v>
      </c>
      <c r="M161">
        <v>686</v>
      </c>
      <c r="N161">
        <v>40</v>
      </c>
      <c r="O161">
        <v>16</v>
      </c>
    </row>
    <row r="162" spans="1:15" x14ac:dyDescent="0.2">
      <c r="A162" s="22">
        <v>45126</v>
      </c>
      <c r="B162" s="2" t="s">
        <v>135</v>
      </c>
      <c r="C162" t="s">
        <v>2049</v>
      </c>
      <c r="D162">
        <v>15</v>
      </c>
      <c r="E162" t="s">
        <v>660</v>
      </c>
      <c r="G162" t="s">
        <v>569</v>
      </c>
      <c r="I162" s="27" t="s">
        <v>2645</v>
      </c>
      <c r="J162" s="27"/>
      <c r="K162" s="27" t="s">
        <v>2641</v>
      </c>
      <c r="M162">
        <v>685</v>
      </c>
      <c r="N162">
        <v>42</v>
      </c>
      <c r="O162">
        <v>16</v>
      </c>
    </row>
    <row r="163" spans="1:15" x14ac:dyDescent="0.2">
      <c r="A163" s="22">
        <v>45126</v>
      </c>
      <c r="B163" s="2" t="s">
        <v>135</v>
      </c>
      <c r="C163" t="s">
        <v>2049</v>
      </c>
      <c r="D163">
        <v>16</v>
      </c>
      <c r="E163" t="s">
        <v>157</v>
      </c>
      <c r="G163" t="s">
        <v>569</v>
      </c>
      <c r="I163" s="27" t="s">
        <v>2646</v>
      </c>
      <c r="J163" s="27"/>
      <c r="K163" s="27" t="s">
        <v>2636</v>
      </c>
      <c r="M163">
        <v>685</v>
      </c>
      <c r="N163">
        <v>42</v>
      </c>
      <c r="O163">
        <v>11</v>
      </c>
    </row>
    <row r="164" spans="1:15" x14ac:dyDescent="0.2">
      <c r="A164" s="22">
        <v>45126</v>
      </c>
      <c r="B164" s="2" t="s">
        <v>135</v>
      </c>
      <c r="C164" t="s">
        <v>2049</v>
      </c>
      <c r="D164">
        <v>17</v>
      </c>
      <c r="E164" t="s">
        <v>289</v>
      </c>
      <c r="G164" t="s">
        <v>880</v>
      </c>
      <c r="I164" s="27" t="s">
        <v>1034</v>
      </c>
      <c r="J164" s="27"/>
      <c r="K164" s="27" t="s">
        <v>2647</v>
      </c>
      <c r="M164">
        <v>685</v>
      </c>
      <c r="N164">
        <v>39</v>
      </c>
      <c r="O164">
        <v>13</v>
      </c>
    </row>
    <row r="165" spans="1:15" x14ac:dyDescent="0.2">
      <c r="A165" s="22">
        <v>45126</v>
      </c>
      <c r="B165" s="2" t="s">
        <v>135</v>
      </c>
      <c r="C165" t="s">
        <v>2049</v>
      </c>
      <c r="D165">
        <v>18</v>
      </c>
      <c r="E165" t="s">
        <v>291</v>
      </c>
      <c r="G165" t="s">
        <v>880</v>
      </c>
      <c r="I165" s="27" t="s">
        <v>1009</v>
      </c>
      <c r="J165" s="27"/>
      <c r="K165" s="27" t="s">
        <v>2648</v>
      </c>
      <c r="M165">
        <v>684</v>
      </c>
      <c r="N165">
        <v>44</v>
      </c>
      <c r="O165">
        <v>16</v>
      </c>
    </row>
    <row r="166" spans="1:15" x14ac:dyDescent="0.2">
      <c r="A166" s="22">
        <v>45126</v>
      </c>
      <c r="B166" s="2" t="s">
        <v>135</v>
      </c>
      <c r="C166" t="s">
        <v>2049</v>
      </c>
      <c r="D166">
        <v>19</v>
      </c>
      <c r="E166" t="s">
        <v>2649</v>
      </c>
      <c r="G166" t="s">
        <v>566</v>
      </c>
      <c r="I166" s="27" t="s">
        <v>2650</v>
      </c>
      <c r="J166" s="27"/>
      <c r="K166" s="27" t="s">
        <v>2651</v>
      </c>
      <c r="M166">
        <v>683</v>
      </c>
      <c r="N166">
        <v>42</v>
      </c>
      <c r="O166">
        <v>14</v>
      </c>
    </row>
    <row r="167" spans="1:15" x14ac:dyDescent="0.2">
      <c r="A167" s="22">
        <v>45126</v>
      </c>
      <c r="B167" s="2" t="s">
        <v>135</v>
      </c>
      <c r="C167" t="s">
        <v>2049</v>
      </c>
      <c r="D167">
        <v>20</v>
      </c>
      <c r="E167" t="s">
        <v>1771</v>
      </c>
      <c r="G167" t="s">
        <v>1127</v>
      </c>
      <c r="I167" s="27" t="s">
        <v>2652</v>
      </c>
      <c r="J167" s="27"/>
      <c r="K167" s="27" t="s">
        <v>1034</v>
      </c>
      <c r="M167">
        <v>683</v>
      </c>
      <c r="N167">
        <v>40</v>
      </c>
      <c r="O167">
        <v>17</v>
      </c>
    </row>
    <row r="168" spans="1:15" x14ac:dyDescent="0.2">
      <c r="A168" s="22">
        <v>45126</v>
      </c>
      <c r="B168" s="2" t="s">
        <v>135</v>
      </c>
      <c r="C168" t="s">
        <v>2049</v>
      </c>
      <c r="D168">
        <v>21</v>
      </c>
      <c r="E168" t="s">
        <v>21</v>
      </c>
      <c r="G168" t="s">
        <v>745</v>
      </c>
      <c r="I168" s="27" t="s">
        <v>2635</v>
      </c>
      <c r="J168" s="27"/>
      <c r="K168" s="27" t="s">
        <v>2653</v>
      </c>
      <c r="M168">
        <v>682</v>
      </c>
      <c r="N168">
        <v>43</v>
      </c>
      <c r="O168">
        <v>21</v>
      </c>
    </row>
    <row r="169" spans="1:15" x14ac:dyDescent="0.2">
      <c r="A169" s="22">
        <v>45126</v>
      </c>
      <c r="B169" s="2" t="s">
        <v>135</v>
      </c>
      <c r="C169" t="s">
        <v>2049</v>
      </c>
      <c r="D169">
        <v>22</v>
      </c>
      <c r="E169" t="s">
        <v>333</v>
      </c>
      <c r="G169" t="s">
        <v>918</v>
      </c>
      <c r="I169" s="27" t="s">
        <v>2654</v>
      </c>
      <c r="J169" s="27"/>
      <c r="K169" s="27" t="s">
        <v>2655</v>
      </c>
      <c r="M169">
        <v>682</v>
      </c>
      <c r="N169">
        <v>39</v>
      </c>
      <c r="O169">
        <v>14</v>
      </c>
    </row>
    <row r="170" spans="1:15" x14ac:dyDescent="0.2">
      <c r="A170" s="22">
        <v>45126</v>
      </c>
      <c r="B170" s="2" t="s">
        <v>135</v>
      </c>
      <c r="C170" t="s">
        <v>2049</v>
      </c>
      <c r="D170">
        <v>23</v>
      </c>
      <c r="E170" t="s">
        <v>55</v>
      </c>
      <c r="G170" t="s">
        <v>542</v>
      </c>
      <c r="I170" s="27" t="s">
        <v>2656</v>
      </c>
      <c r="J170" s="27"/>
      <c r="K170" s="27" t="s">
        <v>2657</v>
      </c>
      <c r="M170">
        <v>681</v>
      </c>
      <c r="N170">
        <v>37</v>
      </c>
      <c r="O170">
        <v>15</v>
      </c>
    </row>
    <row r="171" spans="1:15" x14ac:dyDescent="0.2">
      <c r="A171" s="22">
        <v>45126</v>
      </c>
      <c r="B171" s="2" t="s">
        <v>135</v>
      </c>
      <c r="C171" t="s">
        <v>2049</v>
      </c>
      <c r="D171">
        <v>24</v>
      </c>
      <c r="E171" t="s">
        <v>106</v>
      </c>
      <c r="G171" t="s">
        <v>894</v>
      </c>
      <c r="I171" s="27" t="s">
        <v>2658</v>
      </c>
      <c r="J171" s="27"/>
      <c r="K171" s="27" t="s">
        <v>2659</v>
      </c>
      <c r="M171">
        <v>681</v>
      </c>
      <c r="N171">
        <v>37</v>
      </c>
      <c r="O171">
        <v>12</v>
      </c>
    </row>
    <row r="172" spans="1:15" x14ac:dyDescent="0.2">
      <c r="A172" s="22">
        <v>45126</v>
      </c>
      <c r="B172" s="2" t="s">
        <v>135</v>
      </c>
      <c r="C172" t="s">
        <v>2049</v>
      </c>
      <c r="D172">
        <v>25</v>
      </c>
      <c r="E172" t="s">
        <v>1796</v>
      </c>
      <c r="G172" t="s">
        <v>785</v>
      </c>
      <c r="I172" s="27" t="s">
        <v>1013</v>
      </c>
      <c r="J172" s="27"/>
      <c r="K172" s="27" t="s">
        <v>2660</v>
      </c>
      <c r="M172">
        <v>680</v>
      </c>
      <c r="N172">
        <v>39</v>
      </c>
      <c r="O172">
        <v>21</v>
      </c>
    </row>
    <row r="173" spans="1:15" x14ac:dyDescent="0.2">
      <c r="A173" s="22">
        <v>45126</v>
      </c>
      <c r="B173" s="2" t="s">
        <v>135</v>
      </c>
      <c r="C173" t="s">
        <v>2049</v>
      </c>
      <c r="D173">
        <v>26</v>
      </c>
      <c r="E173" t="s">
        <v>1797</v>
      </c>
      <c r="G173" t="s">
        <v>582</v>
      </c>
      <c r="I173" s="27" t="s">
        <v>2661</v>
      </c>
      <c r="J173" s="27"/>
      <c r="K173" s="27" t="s">
        <v>2662</v>
      </c>
      <c r="M173">
        <v>680</v>
      </c>
      <c r="N173">
        <v>39</v>
      </c>
      <c r="O173">
        <v>14</v>
      </c>
    </row>
    <row r="174" spans="1:15" x14ac:dyDescent="0.2">
      <c r="A174" s="22">
        <v>45126</v>
      </c>
      <c r="B174" s="2" t="s">
        <v>135</v>
      </c>
      <c r="C174" t="s">
        <v>2049</v>
      </c>
      <c r="D174">
        <v>27</v>
      </c>
      <c r="E174" t="s">
        <v>1241</v>
      </c>
      <c r="G174" t="s">
        <v>918</v>
      </c>
      <c r="I174" s="27" t="s">
        <v>2663</v>
      </c>
      <c r="J174" s="27"/>
      <c r="K174" s="27" t="s">
        <v>2664</v>
      </c>
      <c r="M174">
        <v>680</v>
      </c>
      <c r="N174">
        <v>37</v>
      </c>
      <c r="O174">
        <v>15</v>
      </c>
    </row>
    <row r="175" spans="1:15" x14ac:dyDescent="0.2">
      <c r="A175" s="22">
        <v>45126</v>
      </c>
      <c r="B175" s="2" t="s">
        <v>135</v>
      </c>
      <c r="C175" t="s">
        <v>2049</v>
      </c>
      <c r="D175">
        <v>28</v>
      </c>
      <c r="E175" t="s">
        <v>172</v>
      </c>
      <c r="G175" t="s">
        <v>975</v>
      </c>
      <c r="I175" s="27" t="s">
        <v>2661</v>
      </c>
      <c r="J175" s="27"/>
      <c r="K175" s="27" t="s">
        <v>2665</v>
      </c>
      <c r="M175">
        <v>679</v>
      </c>
      <c r="N175">
        <v>36</v>
      </c>
      <c r="O175">
        <v>12</v>
      </c>
    </row>
    <row r="176" spans="1:15" x14ac:dyDescent="0.2">
      <c r="A176" s="22">
        <v>45126</v>
      </c>
      <c r="B176" s="2" t="s">
        <v>135</v>
      </c>
      <c r="C176" t="s">
        <v>2049</v>
      </c>
      <c r="D176">
        <v>29</v>
      </c>
      <c r="E176" t="s">
        <v>2666</v>
      </c>
      <c r="G176" t="s">
        <v>566</v>
      </c>
      <c r="I176" s="27" t="s">
        <v>2667</v>
      </c>
      <c r="J176" s="27"/>
      <c r="K176" s="27" t="s">
        <v>2645</v>
      </c>
      <c r="M176">
        <v>679</v>
      </c>
      <c r="N176">
        <v>35</v>
      </c>
      <c r="O176">
        <v>13</v>
      </c>
    </row>
    <row r="177" spans="1:15" x14ac:dyDescent="0.2">
      <c r="A177" s="22">
        <v>45126</v>
      </c>
      <c r="B177" s="2" t="s">
        <v>135</v>
      </c>
      <c r="C177" t="s">
        <v>2049</v>
      </c>
      <c r="D177">
        <v>30</v>
      </c>
      <c r="E177" t="s">
        <v>222</v>
      </c>
      <c r="G177" t="s">
        <v>745</v>
      </c>
      <c r="I177" s="27" t="s">
        <v>2668</v>
      </c>
      <c r="J177" s="27"/>
      <c r="K177" s="27" t="s">
        <v>2669</v>
      </c>
      <c r="M177">
        <v>679</v>
      </c>
      <c r="N177">
        <v>35</v>
      </c>
      <c r="O177">
        <v>12</v>
      </c>
    </row>
    <row r="178" spans="1:15" x14ac:dyDescent="0.2">
      <c r="A178" s="22">
        <v>45126</v>
      </c>
      <c r="B178" s="2" t="s">
        <v>135</v>
      </c>
      <c r="C178" t="s">
        <v>2049</v>
      </c>
      <c r="D178">
        <v>31</v>
      </c>
      <c r="E178" t="s">
        <v>290</v>
      </c>
      <c r="G178" t="s">
        <v>901</v>
      </c>
      <c r="I178" s="27" t="s">
        <v>2651</v>
      </c>
      <c r="J178" s="27"/>
      <c r="K178" s="27" t="s">
        <v>2670</v>
      </c>
      <c r="M178">
        <v>679</v>
      </c>
      <c r="N178">
        <v>34</v>
      </c>
      <c r="O178">
        <v>14</v>
      </c>
    </row>
    <row r="179" spans="1:15" x14ac:dyDescent="0.2">
      <c r="A179" s="22">
        <v>45126</v>
      </c>
      <c r="B179" s="2" t="s">
        <v>135</v>
      </c>
      <c r="C179" t="s">
        <v>2049</v>
      </c>
      <c r="D179">
        <v>32</v>
      </c>
      <c r="E179" t="s">
        <v>1784</v>
      </c>
      <c r="G179" t="s">
        <v>548</v>
      </c>
      <c r="I179" s="27" t="s">
        <v>2655</v>
      </c>
      <c r="J179" s="27"/>
      <c r="K179" s="27" t="s">
        <v>2671</v>
      </c>
      <c r="M179">
        <v>678</v>
      </c>
      <c r="N179">
        <v>36</v>
      </c>
      <c r="O179">
        <v>13</v>
      </c>
    </row>
    <row r="180" spans="1:15" x14ac:dyDescent="0.2">
      <c r="A180" s="22">
        <v>45126</v>
      </c>
      <c r="B180" s="2" t="s">
        <v>135</v>
      </c>
      <c r="C180" t="s">
        <v>2049</v>
      </c>
      <c r="D180">
        <v>33</v>
      </c>
      <c r="E180" t="s">
        <v>38</v>
      </c>
      <c r="G180" t="s">
        <v>2466</v>
      </c>
      <c r="I180" s="27" t="s">
        <v>2672</v>
      </c>
      <c r="J180" s="27"/>
      <c r="K180" s="27" t="s">
        <v>2673</v>
      </c>
      <c r="M180">
        <v>677</v>
      </c>
      <c r="N180">
        <v>37</v>
      </c>
      <c r="O180">
        <v>13</v>
      </c>
    </row>
    <row r="181" spans="1:15" x14ac:dyDescent="0.2">
      <c r="A181" s="22">
        <v>45126</v>
      </c>
      <c r="B181" s="2" t="s">
        <v>135</v>
      </c>
      <c r="C181" t="s">
        <v>2049</v>
      </c>
      <c r="D181">
        <v>34</v>
      </c>
      <c r="E181" t="s">
        <v>28</v>
      </c>
      <c r="G181" t="s">
        <v>545</v>
      </c>
      <c r="I181" s="27" t="s">
        <v>2661</v>
      </c>
      <c r="J181" s="27"/>
      <c r="K181" s="27" t="s">
        <v>2674</v>
      </c>
      <c r="M181">
        <v>676</v>
      </c>
      <c r="N181">
        <v>37</v>
      </c>
      <c r="O181">
        <v>11</v>
      </c>
    </row>
    <row r="182" spans="1:15" x14ac:dyDescent="0.2">
      <c r="A182" s="22">
        <v>45126</v>
      </c>
      <c r="B182" s="2" t="s">
        <v>135</v>
      </c>
      <c r="C182" t="s">
        <v>2049</v>
      </c>
      <c r="D182">
        <v>35</v>
      </c>
      <c r="E182" t="s">
        <v>668</v>
      </c>
      <c r="G182" t="s">
        <v>539</v>
      </c>
      <c r="I182" s="27" t="s">
        <v>2675</v>
      </c>
      <c r="J182" s="27"/>
      <c r="K182" s="27" t="s">
        <v>2676</v>
      </c>
      <c r="M182">
        <v>675</v>
      </c>
      <c r="N182">
        <v>39</v>
      </c>
      <c r="O182">
        <v>14</v>
      </c>
    </row>
    <row r="183" spans="1:15" x14ac:dyDescent="0.2">
      <c r="A183" s="22">
        <v>45126</v>
      </c>
      <c r="B183" s="2" t="s">
        <v>135</v>
      </c>
      <c r="C183" t="s">
        <v>2049</v>
      </c>
      <c r="D183">
        <v>36</v>
      </c>
      <c r="E183" t="s">
        <v>224</v>
      </c>
      <c r="G183" t="s">
        <v>894</v>
      </c>
      <c r="I183" s="27" t="s">
        <v>2677</v>
      </c>
      <c r="J183" s="27"/>
      <c r="K183" s="27" t="s">
        <v>2670</v>
      </c>
      <c r="M183">
        <v>674</v>
      </c>
      <c r="N183">
        <v>36</v>
      </c>
      <c r="O183">
        <v>15</v>
      </c>
    </row>
    <row r="184" spans="1:15" x14ac:dyDescent="0.2">
      <c r="A184" s="22">
        <v>45126</v>
      </c>
      <c r="B184" s="2" t="s">
        <v>135</v>
      </c>
      <c r="C184" t="s">
        <v>2049</v>
      </c>
      <c r="D184">
        <v>37</v>
      </c>
      <c r="E184" t="s">
        <v>2678</v>
      </c>
      <c r="G184" t="s">
        <v>1781</v>
      </c>
      <c r="I184" s="27" t="s">
        <v>2679</v>
      </c>
      <c r="J184" s="27"/>
      <c r="K184" s="27" t="s">
        <v>2680</v>
      </c>
      <c r="M184">
        <v>673</v>
      </c>
      <c r="N184">
        <v>33</v>
      </c>
      <c r="O184">
        <v>7</v>
      </c>
    </row>
    <row r="185" spans="1:15" x14ac:dyDescent="0.2">
      <c r="A185" s="22">
        <v>45126</v>
      </c>
      <c r="B185" s="2" t="s">
        <v>135</v>
      </c>
      <c r="C185" t="s">
        <v>2049</v>
      </c>
      <c r="D185">
        <v>38</v>
      </c>
      <c r="E185" t="s">
        <v>1770</v>
      </c>
      <c r="G185" t="s">
        <v>1127</v>
      </c>
      <c r="I185" s="27" t="s">
        <v>2681</v>
      </c>
      <c r="J185" s="27"/>
      <c r="K185" s="27" t="s">
        <v>2682</v>
      </c>
      <c r="M185">
        <v>673</v>
      </c>
      <c r="N185">
        <v>32</v>
      </c>
      <c r="O185">
        <v>12</v>
      </c>
    </row>
    <row r="186" spans="1:15" x14ac:dyDescent="0.2">
      <c r="A186" s="22">
        <v>45126</v>
      </c>
      <c r="B186" s="2" t="s">
        <v>135</v>
      </c>
      <c r="C186" t="s">
        <v>2049</v>
      </c>
      <c r="D186">
        <v>39</v>
      </c>
      <c r="E186" t="s">
        <v>221</v>
      </c>
      <c r="G186" t="s">
        <v>539</v>
      </c>
      <c r="I186" s="27" t="s">
        <v>2683</v>
      </c>
      <c r="J186" s="27"/>
      <c r="K186" s="27" t="s">
        <v>2684</v>
      </c>
      <c r="M186">
        <v>672</v>
      </c>
      <c r="N186">
        <v>34</v>
      </c>
      <c r="O186">
        <v>8</v>
      </c>
    </row>
    <row r="187" spans="1:15" x14ac:dyDescent="0.2">
      <c r="A187" s="22">
        <v>45126</v>
      </c>
      <c r="B187" s="2" t="s">
        <v>135</v>
      </c>
      <c r="C187" t="s">
        <v>2049</v>
      </c>
      <c r="D187">
        <v>40</v>
      </c>
      <c r="E187" t="s">
        <v>663</v>
      </c>
      <c r="G187" t="s">
        <v>1247</v>
      </c>
      <c r="I187" s="27" t="s">
        <v>2685</v>
      </c>
      <c r="J187" s="27"/>
      <c r="K187" s="27" t="s">
        <v>2686</v>
      </c>
      <c r="M187">
        <v>672</v>
      </c>
      <c r="N187">
        <v>30</v>
      </c>
      <c r="O187">
        <v>16</v>
      </c>
    </row>
    <row r="188" spans="1:15" x14ac:dyDescent="0.2">
      <c r="A188" s="22">
        <v>45126</v>
      </c>
      <c r="B188" s="2" t="s">
        <v>135</v>
      </c>
      <c r="C188" t="s">
        <v>2049</v>
      </c>
      <c r="D188">
        <v>41</v>
      </c>
      <c r="E188" t="s">
        <v>1802</v>
      </c>
      <c r="G188" t="s">
        <v>742</v>
      </c>
      <c r="I188" s="27" t="s">
        <v>2687</v>
      </c>
      <c r="J188" s="27"/>
      <c r="K188" s="27" t="s">
        <v>2688</v>
      </c>
      <c r="M188">
        <v>672</v>
      </c>
      <c r="N188">
        <v>30</v>
      </c>
      <c r="O188">
        <v>9</v>
      </c>
    </row>
    <row r="189" spans="1:15" x14ac:dyDescent="0.2">
      <c r="A189" s="22">
        <v>45126</v>
      </c>
      <c r="B189" s="2" t="s">
        <v>135</v>
      </c>
      <c r="C189" t="s">
        <v>2049</v>
      </c>
      <c r="D189">
        <v>42</v>
      </c>
      <c r="E189" t="s">
        <v>163</v>
      </c>
      <c r="G189" t="s">
        <v>1053</v>
      </c>
      <c r="I189" s="27" t="s">
        <v>2689</v>
      </c>
      <c r="J189" s="27"/>
      <c r="K189" s="27" t="s">
        <v>2690</v>
      </c>
      <c r="M189">
        <v>671</v>
      </c>
      <c r="N189">
        <v>33</v>
      </c>
      <c r="O189">
        <v>17</v>
      </c>
    </row>
    <row r="190" spans="1:15" x14ac:dyDescent="0.2">
      <c r="A190" s="22">
        <v>45126</v>
      </c>
      <c r="B190" s="2" t="s">
        <v>135</v>
      </c>
      <c r="C190" t="s">
        <v>2049</v>
      </c>
      <c r="D190">
        <v>43</v>
      </c>
      <c r="E190" t="s">
        <v>2691</v>
      </c>
      <c r="G190" t="s">
        <v>901</v>
      </c>
      <c r="I190" s="27" t="s">
        <v>2692</v>
      </c>
      <c r="J190" s="27"/>
      <c r="K190" s="27" t="s">
        <v>2693</v>
      </c>
      <c r="M190">
        <v>671</v>
      </c>
      <c r="N190">
        <v>33</v>
      </c>
      <c r="O190">
        <v>17</v>
      </c>
    </row>
    <row r="191" spans="1:15" x14ac:dyDescent="0.2">
      <c r="A191" s="22">
        <v>45126</v>
      </c>
      <c r="B191" s="2" t="s">
        <v>135</v>
      </c>
      <c r="C191" t="s">
        <v>2049</v>
      </c>
      <c r="D191">
        <v>44</v>
      </c>
      <c r="E191" t="s">
        <v>292</v>
      </c>
      <c r="G191" t="s">
        <v>1048</v>
      </c>
      <c r="I191" s="27" t="s">
        <v>2663</v>
      </c>
      <c r="J191" s="27"/>
      <c r="K191" s="27" t="s">
        <v>2694</v>
      </c>
      <c r="M191">
        <v>671</v>
      </c>
      <c r="N191">
        <v>33</v>
      </c>
      <c r="O191">
        <v>9</v>
      </c>
    </row>
    <row r="192" spans="1:15" x14ac:dyDescent="0.2">
      <c r="A192" s="22">
        <v>45126</v>
      </c>
      <c r="B192" s="2" t="s">
        <v>135</v>
      </c>
      <c r="C192" t="s">
        <v>2049</v>
      </c>
      <c r="D192">
        <v>45</v>
      </c>
      <c r="E192" t="s">
        <v>176</v>
      </c>
      <c r="G192" t="s">
        <v>908</v>
      </c>
      <c r="I192" s="27" t="s">
        <v>2688</v>
      </c>
      <c r="J192" s="27"/>
      <c r="K192" s="27" t="s">
        <v>2695</v>
      </c>
      <c r="M192">
        <v>671</v>
      </c>
      <c r="N192">
        <v>32</v>
      </c>
      <c r="O192">
        <v>15</v>
      </c>
    </row>
    <row r="193" spans="1:15" x14ac:dyDescent="0.2">
      <c r="A193" s="22">
        <v>45126</v>
      </c>
      <c r="B193" s="2" t="s">
        <v>135</v>
      </c>
      <c r="C193" t="s">
        <v>2049</v>
      </c>
      <c r="D193">
        <v>46</v>
      </c>
      <c r="E193" t="s">
        <v>27</v>
      </c>
      <c r="G193" t="s">
        <v>2466</v>
      </c>
      <c r="I193" s="27" t="s">
        <v>2696</v>
      </c>
      <c r="J193" s="27"/>
      <c r="K193" s="27" t="s">
        <v>2697</v>
      </c>
      <c r="M193">
        <v>669</v>
      </c>
      <c r="N193">
        <v>30</v>
      </c>
      <c r="O193">
        <v>5</v>
      </c>
    </row>
    <row r="194" spans="1:15" x14ac:dyDescent="0.2">
      <c r="A194" s="22">
        <v>45126</v>
      </c>
      <c r="B194" s="2" t="s">
        <v>135</v>
      </c>
      <c r="C194" t="s">
        <v>2049</v>
      </c>
      <c r="D194">
        <v>47</v>
      </c>
      <c r="E194" t="s">
        <v>32</v>
      </c>
      <c r="G194" t="s">
        <v>894</v>
      </c>
      <c r="I194" s="27" t="s">
        <v>2698</v>
      </c>
      <c r="J194" s="27"/>
      <c r="K194" s="27" t="s">
        <v>2699</v>
      </c>
      <c r="M194">
        <v>668</v>
      </c>
      <c r="N194">
        <v>30</v>
      </c>
      <c r="O194">
        <v>9</v>
      </c>
    </row>
    <row r="195" spans="1:15" x14ac:dyDescent="0.2">
      <c r="A195" s="22">
        <v>45126</v>
      </c>
      <c r="B195" s="2" t="s">
        <v>135</v>
      </c>
      <c r="C195" t="s">
        <v>2049</v>
      </c>
      <c r="D195">
        <v>48</v>
      </c>
      <c r="E195" t="s">
        <v>661</v>
      </c>
      <c r="G195" t="s">
        <v>887</v>
      </c>
      <c r="I195" s="27" t="s">
        <v>2700</v>
      </c>
      <c r="J195" s="27"/>
      <c r="K195" s="27" t="s">
        <v>2701</v>
      </c>
      <c r="M195">
        <v>667</v>
      </c>
      <c r="N195">
        <v>31</v>
      </c>
      <c r="O195">
        <v>9</v>
      </c>
    </row>
    <row r="196" spans="1:15" x14ac:dyDescent="0.2">
      <c r="A196" s="22">
        <v>45126</v>
      </c>
      <c r="B196" s="2" t="s">
        <v>135</v>
      </c>
      <c r="C196" t="s">
        <v>2049</v>
      </c>
      <c r="D196">
        <v>49</v>
      </c>
      <c r="E196" t="s">
        <v>2702</v>
      </c>
      <c r="G196" t="s">
        <v>1314</v>
      </c>
      <c r="I196" s="27" t="s">
        <v>2703</v>
      </c>
      <c r="J196" s="27"/>
      <c r="K196" s="27" t="s">
        <v>2704</v>
      </c>
      <c r="M196">
        <v>666</v>
      </c>
      <c r="N196">
        <v>31</v>
      </c>
      <c r="O196">
        <v>16</v>
      </c>
    </row>
    <row r="197" spans="1:15" x14ac:dyDescent="0.2">
      <c r="A197" s="22">
        <v>45126</v>
      </c>
      <c r="B197" s="2" t="s">
        <v>135</v>
      </c>
      <c r="C197" t="s">
        <v>2049</v>
      </c>
      <c r="D197">
        <v>50</v>
      </c>
      <c r="E197" t="s">
        <v>1768</v>
      </c>
      <c r="G197" t="s">
        <v>1769</v>
      </c>
      <c r="I197" s="27" t="s">
        <v>2705</v>
      </c>
      <c r="J197" s="27"/>
      <c r="K197" s="27" t="s">
        <v>2706</v>
      </c>
      <c r="M197">
        <v>666</v>
      </c>
      <c r="N197">
        <v>29</v>
      </c>
      <c r="O197">
        <v>13</v>
      </c>
    </row>
    <row r="198" spans="1:15" x14ac:dyDescent="0.2">
      <c r="A198" s="22">
        <v>45126</v>
      </c>
      <c r="B198" s="2" t="s">
        <v>135</v>
      </c>
      <c r="C198" t="s">
        <v>2049</v>
      </c>
      <c r="D198">
        <v>51</v>
      </c>
      <c r="E198" t="s">
        <v>689</v>
      </c>
      <c r="G198" t="s">
        <v>1314</v>
      </c>
      <c r="I198" s="27" t="s">
        <v>2707</v>
      </c>
      <c r="J198" s="27"/>
      <c r="K198" s="27" t="s">
        <v>2708</v>
      </c>
      <c r="M198">
        <v>665</v>
      </c>
      <c r="N198">
        <v>34</v>
      </c>
      <c r="O198">
        <v>7</v>
      </c>
    </row>
    <row r="199" spans="1:15" x14ac:dyDescent="0.2">
      <c r="A199" s="22">
        <v>45126</v>
      </c>
      <c r="B199" s="2" t="s">
        <v>135</v>
      </c>
      <c r="C199" t="s">
        <v>2049</v>
      </c>
      <c r="D199">
        <v>52</v>
      </c>
      <c r="E199" t="s">
        <v>2709</v>
      </c>
      <c r="G199" t="s">
        <v>1329</v>
      </c>
      <c r="I199" s="27" t="s">
        <v>2710</v>
      </c>
      <c r="J199" s="27"/>
      <c r="K199" s="27" t="s">
        <v>2711</v>
      </c>
      <c r="M199">
        <v>665</v>
      </c>
      <c r="N199">
        <v>31</v>
      </c>
      <c r="O199">
        <v>14</v>
      </c>
    </row>
    <row r="200" spans="1:15" x14ac:dyDescent="0.2">
      <c r="A200" s="22">
        <v>45126</v>
      </c>
      <c r="B200" s="2" t="s">
        <v>135</v>
      </c>
      <c r="C200" t="s">
        <v>2049</v>
      </c>
      <c r="D200">
        <v>53</v>
      </c>
      <c r="E200" t="s">
        <v>633</v>
      </c>
      <c r="G200" t="s">
        <v>887</v>
      </c>
      <c r="I200" s="27" t="s">
        <v>2712</v>
      </c>
      <c r="J200" s="27"/>
      <c r="K200" s="27" t="s">
        <v>2713</v>
      </c>
      <c r="M200">
        <v>664</v>
      </c>
      <c r="N200">
        <v>27</v>
      </c>
      <c r="O200">
        <v>10</v>
      </c>
    </row>
    <row r="201" spans="1:15" x14ac:dyDescent="0.2">
      <c r="A201" s="22">
        <v>45126</v>
      </c>
      <c r="B201" s="2" t="s">
        <v>135</v>
      </c>
      <c r="C201" t="s">
        <v>2049</v>
      </c>
      <c r="D201">
        <v>54</v>
      </c>
      <c r="E201" t="s">
        <v>49</v>
      </c>
      <c r="G201" t="s">
        <v>712</v>
      </c>
      <c r="I201" s="27" t="s">
        <v>2714</v>
      </c>
      <c r="J201" s="27"/>
      <c r="K201" s="27" t="s">
        <v>2715</v>
      </c>
      <c r="M201">
        <v>663</v>
      </c>
      <c r="N201">
        <v>29</v>
      </c>
      <c r="O201">
        <v>13</v>
      </c>
    </row>
    <row r="202" spans="1:15" x14ac:dyDescent="0.2">
      <c r="A202" s="22">
        <v>45126</v>
      </c>
      <c r="B202" s="2" t="s">
        <v>135</v>
      </c>
      <c r="C202" t="s">
        <v>2049</v>
      </c>
      <c r="D202">
        <v>55</v>
      </c>
      <c r="E202" t="s">
        <v>186</v>
      </c>
      <c r="G202" t="s">
        <v>582</v>
      </c>
      <c r="I202" s="27" t="s">
        <v>2716</v>
      </c>
      <c r="J202" s="27"/>
      <c r="K202" s="27" t="s">
        <v>2717</v>
      </c>
      <c r="M202">
        <v>659</v>
      </c>
      <c r="N202">
        <v>25</v>
      </c>
      <c r="O202">
        <v>12</v>
      </c>
    </row>
    <row r="203" spans="1:15" x14ac:dyDescent="0.2">
      <c r="A203" s="22">
        <v>45126</v>
      </c>
      <c r="B203" s="2" t="s">
        <v>135</v>
      </c>
      <c r="C203" t="s">
        <v>2049</v>
      </c>
      <c r="D203">
        <v>56</v>
      </c>
      <c r="E203" t="s">
        <v>688</v>
      </c>
      <c r="G203" t="s">
        <v>1062</v>
      </c>
      <c r="I203" s="27" t="s">
        <v>2718</v>
      </c>
      <c r="J203" s="27"/>
      <c r="K203" s="27" t="s">
        <v>2719</v>
      </c>
      <c r="M203">
        <v>659</v>
      </c>
      <c r="N203">
        <v>25</v>
      </c>
      <c r="O203">
        <v>11</v>
      </c>
    </row>
    <row r="204" spans="1:15" x14ac:dyDescent="0.2">
      <c r="A204" s="22">
        <v>45126</v>
      </c>
      <c r="B204" s="2" t="s">
        <v>135</v>
      </c>
      <c r="C204" t="s">
        <v>2049</v>
      </c>
      <c r="D204">
        <v>57</v>
      </c>
      <c r="E204" t="s">
        <v>52</v>
      </c>
      <c r="G204" t="s">
        <v>1335</v>
      </c>
      <c r="I204" s="27" t="s">
        <v>2687</v>
      </c>
      <c r="J204" s="27"/>
      <c r="K204" s="27" t="s">
        <v>2720</v>
      </c>
      <c r="M204">
        <v>659</v>
      </c>
      <c r="N204">
        <v>9</v>
      </c>
      <c r="O204">
        <v>3</v>
      </c>
    </row>
    <row r="205" spans="1:15" x14ac:dyDescent="0.2">
      <c r="A205" s="22">
        <v>45126</v>
      </c>
      <c r="B205" s="2" t="s">
        <v>135</v>
      </c>
      <c r="C205" t="s">
        <v>2049</v>
      </c>
      <c r="D205">
        <v>58</v>
      </c>
      <c r="E205" t="s">
        <v>296</v>
      </c>
      <c r="G205" t="s">
        <v>742</v>
      </c>
      <c r="I205" s="27" t="s">
        <v>2721</v>
      </c>
      <c r="J205" s="27"/>
      <c r="K205" s="27" t="s">
        <v>2722</v>
      </c>
      <c r="M205">
        <v>656</v>
      </c>
      <c r="N205">
        <v>29</v>
      </c>
      <c r="O205">
        <v>8</v>
      </c>
    </row>
    <row r="206" spans="1:15" x14ac:dyDescent="0.2">
      <c r="A206" s="22">
        <v>45126</v>
      </c>
      <c r="B206" s="2" t="s">
        <v>135</v>
      </c>
      <c r="C206" t="s">
        <v>2049</v>
      </c>
      <c r="D206">
        <v>59</v>
      </c>
      <c r="E206" t="s">
        <v>2164</v>
      </c>
      <c r="G206" t="s">
        <v>2723</v>
      </c>
      <c r="I206" s="27" t="s">
        <v>2724</v>
      </c>
      <c r="J206" s="27"/>
      <c r="K206" s="27" t="s">
        <v>2725</v>
      </c>
      <c r="M206">
        <v>656</v>
      </c>
      <c r="N206">
        <v>21</v>
      </c>
      <c r="O206">
        <v>7</v>
      </c>
    </row>
    <row r="207" spans="1:15" x14ac:dyDescent="0.2">
      <c r="A207" s="22">
        <v>45126</v>
      </c>
      <c r="B207" s="2" t="s">
        <v>135</v>
      </c>
      <c r="C207" t="s">
        <v>2049</v>
      </c>
      <c r="D207">
        <v>60</v>
      </c>
      <c r="E207" t="s">
        <v>62</v>
      </c>
      <c r="G207" t="s">
        <v>792</v>
      </c>
      <c r="I207" s="27" t="s">
        <v>2726</v>
      </c>
      <c r="J207" s="27"/>
      <c r="K207" s="27" t="s">
        <v>2727</v>
      </c>
      <c r="M207">
        <v>655</v>
      </c>
      <c r="N207">
        <v>25</v>
      </c>
      <c r="O207">
        <v>6</v>
      </c>
    </row>
    <row r="208" spans="1:15" x14ac:dyDescent="0.2">
      <c r="A208" s="22">
        <v>45126</v>
      </c>
      <c r="B208" s="2" t="s">
        <v>135</v>
      </c>
      <c r="C208" t="s">
        <v>2049</v>
      </c>
      <c r="D208">
        <v>61</v>
      </c>
      <c r="E208" t="s">
        <v>158</v>
      </c>
      <c r="G208" t="s">
        <v>1800</v>
      </c>
      <c r="I208" s="27" t="s">
        <v>2728</v>
      </c>
      <c r="J208" s="27"/>
      <c r="K208" s="27" t="s">
        <v>2729</v>
      </c>
      <c r="M208">
        <v>655</v>
      </c>
      <c r="N208">
        <v>22</v>
      </c>
      <c r="O208">
        <v>10</v>
      </c>
    </row>
    <row r="209" spans="1:15" x14ac:dyDescent="0.2">
      <c r="A209" s="22">
        <v>45126</v>
      </c>
      <c r="B209" s="2" t="s">
        <v>135</v>
      </c>
      <c r="C209" t="s">
        <v>2049</v>
      </c>
      <c r="D209">
        <v>62</v>
      </c>
      <c r="E209" t="s">
        <v>1289</v>
      </c>
      <c r="G209" t="s">
        <v>705</v>
      </c>
      <c r="I209" s="27" t="s">
        <v>2730</v>
      </c>
      <c r="J209" s="27"/>
      <c r="K209" s="27" t="s">
        <v>2731</v>
      </c>
      <c r="M209">
        <v>654</v>
      </c>
      <c r="N209">
        <v>32</v>
      </c>
      <c r="O209">
        <v>12</v>
      </c>
    </row>
    <row r="210" spans="1:15" x14ac:dyDescent="0.2">
      <c r="A210" s="22">
        <v>45126</v>
      </c>
      <c r="B210" s="2" t="s">
        <v>135</v>
      </c>
      <c r="C210" t="s">
        <v>2049</v>
      </c>
      <c r="D210">
        <v>63</v>
      </c>
      <c r="E210" t="s">
        <v>2732</v>
      </c>
      <c r="G210" t="s">
        <v>2723</v>
      </c>
      <c r="I210" s="27" t="s">
        <v>2733</v>
      </c>
      <c r="J210" s="27"/>
      <c r="K210" s="27" t="s">
        <v>2734</v>
      </c>
      <c r="M210">
        <v>654</v>
      </c>
      <c r="N210">
        <v>28</v>
      </c>
      <c r="O210">
        <v>1</v>
      </c>
    </row>
    <row r="211" spans="1:15" x14ac:dyDescent="0.2">
      <c r="A211" s="22">
        <v>45126</v>
      </c>
      <c r="B211" s="2" t="s">
        <v>135</v>
      </c>
      <c r="C211" t="s">
        <v>2049</v>
      </c>
      <c r="D211">
        <v>64</v>
      </c>
      <c r="E211" t="s">
        <v>1320</v>
      </c>
      <c r="G211" t="s">
        <v>792</v>
      </c>
      <c r="I211" s="27" t="s">
        <v>2735</v>
      </c>
      <c r="J211" s="27"/>
      <c r="K211" s="27" t="s">
        <v>2736</v>
      </c>
      <c r="M211">
        <v>654</v>
      </c>
      <c r="N211">
        <v>21</v>
      </c>
      <c r="O211">
        <v>6</v>
      </c>
    </row>
    <row r="212" spans="1:15" x14ac:dyDescent="0.2">
      <c r="A212" s="22">
        <v>45126</v>
      </c>
      <c r="B212" s="2" t="s">
        <v>135</v>
      </c>
      <c r="C212" t="s">
        <v>2049</v>
      </c>
      <c r="D212">
        <v>65</v>
      </c>
      <c r="E212" t="s">
        <v>297</v>
      </c>
      <c r="G212" t="s">
        <v>742</v>
      </c>
      <c r="I212" s="27" t="s">
        <v>2737</v>
      </c>
      <c r="J212" s="27"/>
      <c r="K212" s="27" t="s">
        <v>2738</v>
      </c>
      <c r="M212">
        <v>649</v>
      </c>
      <c r="N212">
        <v>25</v>
      </c>
      <c r="O212">
        <v>8</v>
      </c>
    </row>
    <row r="213" spans="1:15" x14ac:dyDescent="0.2">
      <c r="A213" s="22">
        <v>45126</v>
      </c>
      <c r="B213" s="2" t="s">
        <v>135</v>
      </c>
      <c r="C213" t="s">
        <v>2049</v>
      </c>
      <c r="D213">
        <v>66</v>
      </c>
      <c r="E213" t="s">
        <v>1772</v>
      </c>
      <c r="G213" t="s">
        <v>1329</v>
      </c>
      <c r="I213" s="27" t="s">
        <v>2739</v>
      </c>
      <c r="J213" s="27"/>
      <c r="K213" s="27" t="s">
        <v>2740</v>
      </c>
      <c r="M213">
        <v>649</v>
      </c>
      <c r="N213">
        <v>24</v>
      </c>
      <c r="O213">
        <v>8</v>
      </c>
    </row>
    <row r="214" spans="1:15" x14ac:dyDescent="0.2">
      <c r="A214" s="22">
        <v>45126</v>
      </c>
      <c r="B214" s="2" t="s">
        <v>135</v>
      </c>
      <c r="C214" t="s">
        <v>2049</v>
      </c>
      <c r="D214">
        <v>67</v>
      </c>
      <c r="E214" t="s">
        <v>2245</v>
      </c>
      <c r="G214" t="s">
        <v>548</v>
      </c>
      <c r="I214" s="27" t="s">
        <v>2741</v>
      </c>
      <c r="J214" s="27"/>
      <c r="K214" s="27" t="s">
        <v>2742</v>
      </c>
      <c r="M214">
        <v>648</v>
      </c>
      <c r="N214">
        <v>30</v>
      </c>
      <c r="O214">
        <v>13</v>
      </c>
    </row>
    <row r="215" spans="1:15" x14ac:dyDescent="0.2">
      <c r="A215" s="22">
        <v>45126</v>
      </c>
      <c r="B215" s="2" t="s">
        <v>135</v>
      </c>
      <c r="C215" t="s">
        <v>2049</v>
      </c>
      <c r="D215">
        <v>68</v>
      </c>
      <c r="E215" t="s">
        <v>2743</v>
      </c>
      <c r="G215" t="s">
        <v>1781</v>
      </c>
      <c r="I215" s="27" t="s">
        <v>2744</v>
      </c>
      <c r="J215" s="27"/>
      <c r="K215" s="27" t="s">
        <v>2745</v>
      </c>
      <c r="M215">
        <v>648</v>
      </c>
      <c r="N215">
        <v>26</v>
      </c>
      <c r="O215">
        <v>10</v>
      </c>
    </row>
    <row r="216" spans="1:15" x14ac:dyDescent="0.2">
      <c r="A216" s="22">
        <v>45126</v>
      </c>
      <c r="B216" s="2" t="s">
        <v>135</v>
      </c>
      <c r="C216" t="s">
        <v>2049</v>
      </c>
      <c r="D216">
        <v>69</v>
      </c>
      <c r="E216" t="s">
        <v>302</v>
      </c>
      <c r="G216" t="s">
        <v>1291</v>
      </c>
      <c r="I216" s="27" t="s">
        <v>2746</v>
      </c>
      <c r="J216" s="27"/>
      <c r="K216" s="27" t="s">
        <v>2747</v>
      </c>
      <c r="M216">
        <v>648</v>
      </c>
      <c r="N216">
        <v>24</v>
      </c>
      <c r="O216">
        <v>8</v>
      </c>
    </row>
    <row r="217" spans="1:15" x14ac:dyDescent="0.2">
      <c r="A217" s="22">
        <v>45126</v>
      </c>
      <c r="B217" s="2" t="s">
        <v>135</v>
      </c>
      <c r="C217" t="s">
        <v>2049</v>
      </c>
      <c r="D217">
        <v>70</v>
      </c>
      <c r="E217" t="s">
        <v>117</v>
      </c>
      <c r="G217" t="s">
        <v>725</v>
      </c>
      <c r="I217" s="27" t="s">
        <v>2748</v>
      </c>
      <c r="J217" s="27"/>
      <c r="K217" s="27" t="s">
        <v>2749</v>
      </c>
      <c r="M217">
        <v>647</v>
      </c>
      <c r="N217">
        <v>21</v>
      </c>
      <c r="O217">
        <v>6</v>
      </c>
    </row>
    <row r="218" spans="1:15" x14ac:dyDescent="0.2">
      <c r="A218" s="22">
        <v>45126</v>
      </c>
      <c r="B218" s="2" t="s">
        <v>135</v>
      </c>
      <c r="C218" t="s">
        <v>2049</v>
      </c>
      <c r="D218">
        <v>71</v>
      </c>
      <c r="E218" t="s">
        <v>634</v>
      </c>
      <c r="G218" t="s">
        <v>1781</v>
      </c>
      <c r="I218" s="27" t="s">
        <v>2750</v>
      </c>
      <c r="J218" s="27"/>
      <c r="K218" s="27" t="s">
        <v>2751</v>
      </c>
      <c r="M218">
        <v>646</v>
      </c>
      <c r="N218">
        <v>24</v>
      </c>
      <c r="O218">
        <v>10</v>
      </c>
    </row>
    <row r="219" spans="1:15" x14ac:dyDescent="0.2">
      <c r="A219" s="22">
        <v>45126</v>
      </c>
      <c r="B219" s="2" t="s">
        <v>135</v>
      </c>
      <c r="C219" t="s">
        <v>2049</v>
      </c>
      <c r="D219">
        <v>72</v>
      </c>
      <c r="E219" t="s">
        <v>367</v>
      </c>
      <c r="G219" t="s">
        <v>709</v>
      </c>
      <c r="I219" s="27" t="s">
        <v>2752</v>
      </c>
      <c r="J219" s="27"/>
      <c r="K219" s="27" t="s">
        <v>2753</v>
      </c>
      <c r="M219">
        <v>644</v>
      </c>
      <c r="N219">
        <v>16</v>
      </c>
      <c r="O219">
        <v>5</v>
      </c>
    </row>
    <row r="220" spans="1:15" x14ac:dyDescent="0.2">
      <c r="A220" s="22">
        <v>45126</v>
      </c>
      <c r="B220" s="2" t="s">
        <v>135</v>
      </c>
      <c r="C220" t="s">
        <v>2049</v>
      </c>
      <c r="D220">
        <v>73</v>
      </c>
      <c r="E220" t="s">
        <v>232</v>
      </c>
      <c r="G220" t="s">
        <v>1329</v>
      </c>
      <c r="I220" s="27" t="s">
        <v>2754</v>
      </c>
      <c r="J220" s="27"/>
      <c r="K220" s="27" t="s">
        <v>2755</v>
      </c>
      <c r="M220">
        <v>636</v>
      </c>
      <c r="N220">
        <v>23</v>
      </c>
      <c r="O220">
        <v>9</v>
      </c>
    </row>
    <row r="221" spans="1:15" x14ac:dyDescent="0.2">
      <c r="A221" s="22">
        <v>45126</v>
      </c>
      <c r="B221" s="2" t="s">
        <v>135</v>
      </c>
      <c r="C221" t="s">
        <v>2049</v>
      </c>
      <c r="D221">
        <v>74</v>
      </c>
      <c r="E221" t="s">
        <v>2756</v>
      </c>
      <c r="G221" t="s">
        <v>864</v>
      </c>
      <c r="I221" s="27" t="s">
        <v>2757</v>
      </c>
      <c r="J221" s="27"/>
      <c r="K221" s="27" t="s">
        <v>2758</v>
      </c>
      <c r="M221">
        <v>636</v>
      </c>
      <c r="N221">
        <v>13</v>
      </c>
      <c r="O221">
        <v>8</v>
      </c>
    </row>
    <row r="222" spans="1:15" x14ac:dyDescent="0.2">
      <c r="A222" s="22">
        <v>45126</v>
      </c>
      <c r="B222" s="2" t="s">
        <v>135</v>
      </c>
      <c r="C222" t="s">
        <v>2049</v>
      </c>
      <c r="D222">
        <v>75</v>
      </c>
      <c r="E222" t="s">
        <v>2278</v>
      </c>
      <c r="G222" t="s">
        <v>705</v>
      </c>
      <c r="I222" s="27" t="s">
        <v>2759</v>
      </c>
      <c r="J222" s="27"/>
      <c r="K222" s="27" t="s">
        <v>2760</v>
      </c>
      <c r="M222">
        <v>633</v>
      </c>
      <c r="N222">
        <v>17</v>
      </c>
      <c r="O222">
        <v>4</v>
      </c>
    </row>
    <row r="223" spans="1:15" x14ac:dyDescent="0.2">
      <c r="A223" s="22">
        <v>45126</v>
      </c>
      <c r="B223" s="2" t="s">
        <v>135</v>
      </c>
      <c r="C223" t="s">
        <v>2049</v>
      </c>
      <c r="D223">
        <v>76</v>
      </c>
      <c r="E223" t="s">
        <v>2761</v>
      </c>
      <c r="G223" t="s">
        <v>545</v>
      </c>
      <c r="I223" s="27" t="s">
        <v>2762</v>
      </c>
      <c r="J223" s="27"/>
      <c r="K223" s="27" t="s">
        <v>2763</v>
      </c>
      <c r="M223">
        <v>629</v>
      </c>
      <c r="N223">
        <v>23</v>
      </c>
      <c r="O223">
        <v>9</v>
      </c>
    </row>
    <row r="224" spans="1:15" x14ac:dyDescent="0.2">
      <c r="A224" s="22">
        <v>45126</v>
      </c>
      <c r="B224" s="2" t="s">
        <v>135</v>
      </c>
      <c r="C224" t="s">
        <v>2049</v>
      </c>
      <c r="D224">
        <v>77</v>
      </c>
      <c r="E224" t="s">
        <v>1801</v>
      </c>
      <c r="G224" t="s">
        <v>1800</v>
      </c>
      <c r="I224" s="27" t="s">
        <v>2764</v>
      </c>
      <c r="J224" s="27"/>
      <c r="K224" s="27" t="s">
        <v>2765</v>
      </c>
      <c r="M224">
        <v>627</v>
      </c>
      <c r="N224">
        <v>20</v>
      </c>
      <c r="O224">
        <v>8</v>
      </c>
    </row>
    <row r="225" spans="1:15" x14ac:dyDescent="0.2">
      <c r="A225" s="22">
        <v>45126</v>
      </c>
      <c r="B225" s="2" t="s">
        <v>135</v>
      </c>
      <c r="C225" t="s">
        <v>2049</v>
      </c>
      <c r="D225">
        <v>78</v>
      </c>
      <c r="E225" t="s">
        <v>305</v>
      </c>
      <c r="G225" t="s">
        <v>1048</v>
      </c>
      <c r="I225" s="27" t="s">
        <v>2766</v>
      </c>
      <c r="J225" s="27"/>
      <c r="K225" s="27" t="s">
        <v>2767</v>
      </c>
      <c r="M225">
        <v>625</v>
      </c>
      <c r="N225">
        <v>17</v>
      </c>
      <c r="O225">
        <v>6</v>
      </c>
    </row>
    <row r="226" spans="1:15" x14ac:dyDescent="0.2">
      <c r="A226" s="22">
        <v>45126</v>
      </c>
      <c r="B226" s="2" t="s">
        <v>135</v>
      </c>
      <c r="C226" t="s">
        <v>2049</v>
      </c>
      <c r="D226">
        <v>79</v>
      </c>
      <c r="E226" t="s">
        <v>2768</v>
      </c>
      <c r="G226" t="s">
        <v>2723</v>
      </c>
      <c r="I226" s="27" t="s">
        <v>2769</v>
      </c>
      <c r="J226" s="27"/>
      <c r="K226" s="27" t="s">
        <v>2770</v>
      </c>
      <c r="M226">
        <v>623</v>
      </c>
      <c r="N226">
        <v>7</v>
      </c>
      <c r="O226">
        <v>0</v>
      </c>
    </row>
    <row r="227" spans="1:15" x14ac:dyDescent="0.2">
      <c r="A227" s="22">
        <v>45126</v>
      </c>
      <c r="B227" s="2" t="s">
        <v>135</v>
      </c>
      <c r="C227" t="s">
        <v>2049</v>
      </c>
      <c r="D227">
        <v>80</v>
      </c>
      <c r="E227" t="s">
        <v>2771</v>
      </c>
      <c r="G227" t="s">
        <v>2772</v>
      </c>
      <c r="I227" s="27" t="s">
        <v>2773</v>
      </c>
      <c r="J227" s="27"/>
      <c r="K227" s="27" t="s">
        <v>2774</v>
      </c>
      <c r="M227">
        <v>619</v>
      </c>
      <c r="N227">
        <v>12</v>
      </c>
      <c r="O227">
        <v>5</v>
      </c>
    </row>
    <row r="228" spans="1:15" x14ac:dyDescent="0.2">
      <c r="A228" s="22">
        <v>45126</v>
      </c>
      <c r="B228" s="2" t="s">
        <v>135</v>
      </c>
      <c r="C228" t="s">
        <v>2049</v>
      </c>
      <c r="D228">
        <v>81</v>
      </c>
      <c r="E228" t="s">
        <v>168</v>
      </c>
      <c r="G228" t="s">
        <v>908</v>
      </c>
      <c r="I228" s="27" t="s">
        <v>2775</v>
      </c>
      <c r="J228" s="27"/>
      <c r="K228" s="27" t="s">
        <v>2776</v>
      </c>
      <c r="M228">
        <v>618</v>
      </c>
      <c r="N228">
        <v>16</v>
      </c>
      <c r="O228">
        <v>3</v>
      </c>
    </row>
    <row r="229" spans="1:15" x14ac:dyDescent="0.2">
      <c r="A229" s="22">
        <v>45126</v>
      </c>
      <c r="B229" s="2" t="s">
        <v>135</v>
      </c>
      <c r="C229" t="s">
        <v>2049</v>
      </c>
      <c r="D229">
        <v>82</v>
      </c>
      <c r="E229" t="s">
        <v>831</v>
      </c>
      <c r="G229" t="s">
        <v>705</v>
      </c>
      <c r="I229" s="27" t="s">
        <v>2777</v>
      </c>
      <c r="J229" s="27"/>
      <c r="K229" s="27" t="s">
        <v>2778</v>
      </c>
      <c r="M229">
        <v>611</v>
      </c>
      <c r="N229">
        <v>11</v>
      </c>
      <c r="O229">
        <v>3</v>
      </c>
    </row>
    <row r="230" spans="1:15" x14ac:dyDescent="0.2">
      <c r="A230" s="22">
        <v>45126</v>
      </c>
      <c r="B230" s="2" t="s">
        <v>135</v>
      </c>
      <c r="C230" t="s">
        <v>2049</v>
      </c>
      <c r="D230">
        <v>83</v>
      </c>
      <c r="E230" t="s">
        <v>57</v>
      </c>
      <c r="G230" t="s">
        <v>725</v>
      </c>
      <c r="I230" s="27" t="s">
        <v>2779</v>
      </c>
      <c r="J230" s="27"/>
      <c r="K230" s="27" t="s">
        <v>2780</v>
      </c>
      <c r="M230">
        <v>603</v>
      </c>
      <c r="N230">
        <v>14</v>
      </c>
      <c r="O230">
        <v>3</v>
      </c>
    </row>
  </sheetData>
  <conditionalFormatting sqref="B82:B147">
    <cfRule type="containsText" dxfId="31" priority="1" operator="containsText" text="USA">
      <formula>NOT(ISERROR(SEARCH("USA",B82)))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3697-A1A3-1C4E-B5BB-F4664C2FC945}">
  <sheetPr codeName="Sheet11"/>
  <dimension ref="A1:Q432"/>
  <sheetViews>
    <sheetView zoomScale="90" zoomScaleNormal="90" workbookViewId="0">
      <pane ySplit="1" topLeftCell="A2" activePane="bottomLeft" state="frozen"/>
      <selection pane="bottomLeft" activeCell="S36" sqref="S36"/>
    </sheetView>
  </sheetViews>
  <sheetFormatPr baseColWidth="10" defaultRowHeight="16" x14ac:dyDescent="0.2"/>
  <cols>
    <col min="1" max="1" width="7.5" style="7" bestFit="1" customWidth="1"/>
    <col min="2" max="2" width="13.33203125" bestFit="1" customWidth="1"/>
    <col min="3" max="3" width="28.33203125" bestFit="1" customWidth="1"/>
    <col min="4" max="4" width="5.6640625" bestFit="1" customWidth="1"/>
    <col min="5" max="5" width="34.5" bestFit="1" customWidth="1"/>
    <col min="8" max="8" width="13.33203125" bestFit="1" customWidth="1"/>
  </cols>
  <sheetData>
    <row r="1" spans="1:15" x14ac:dyDescent="0.2">
      <c r="A1" s="7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B2" s="2"/>
      <c r="D2" s="1"/>
      <c r="E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7">
        <v>43556</v>
      </c>
      <c r="B3" s="2" t="s">
        <v>339</v>
      </c>
      <c r="C3" t="s">
        <v>340</v>
      </c>
      <c r="D3">
        <v>1</v>
      </c>
      <c r="E3" t="s">
        <v>76</v>
      </c>
      <c r="G3" t="s">
        <v>12</v>
      </c>
      <c r="H3" t="s">
        <v>13</v>
      </c>
      <c r="I3">
        <v>345</v>
      </c>
      <c r="J3">
        <v>1</v>
      </c>
      <c r="K3">
        <v>341</v>
      </c>
      <c r="L3">
        <v>2</v>
      </c>
      <c r="M3">
        <v>686</v>
      </c>
      <c r="N3">
        <v>41</v>
      </c>
      <c r="O3">
        <v>9</v>
      </c>
    </row>
    <row r="4" spans="1:15" x14ac:dyDescent="0.2">
      <c r="A4" s="7">
        <v>43556</v>
      </c>
      <c r="B4" s="2" t="s">
        <v>339</v>
      </c>
      <c r="C4" t="s">
        <v>340</v>
      </c>
      <c r="D4">
        <v>2</v>
      </c>
      <c r="E4" t="s">
        <v>78</v>
      </c>
      <c r="G4" t="s">
        <v>44</v>
      </c>
      <c r="H4" t="s">
        <v>45</v>
      </c>
      <c r="I4">
        <v>341</v>
      </c>
      <c r="J4">
        <v>2</v>
      </c>
      <c r="K4">
        <v>335</v>
      </c>
      <c r="L4">
        <v>6</v>
      </c>
      <c r="M4">
        <v>676</v>
      </c>
      <c r="N4">
        <v>32</v>
      </c>
      <c r="O4">
        <v>11</v>
      </c>
    </row>
    <row r="5" spans="1:15" x14ac:dyDescent="0.2">
      <c r="A5" s="7">
        <v>43556</v>
      </c>
      <c r="B5" s="2" t="s">
        <v>339</v>
      </c>
      <c r="C5" t="s">
        <v>340</v>
      </c>
      <c r="D5">
        <v>3</v>
      </c>
      <c r="E5" t="s">
        <v>77</v>
      </c>
      <c r="G5" t="s">
        <v>12</v>
      </c>
      <c r="H5" t="s">
        <v>13</v>
      </c>
      <c r="I5">
        <v>332</v>
      </c>
      <c r="J5">
        <v>7</v>
      </c>
      <c r="K5">
        <v>343</v>
      </c>
      <c r="L5">
        <v>1</v>
      </c>
      <c r="M5">
        <v>675</v>
      </c>
      <c r="N5">
        <v>37</v>
      </c>
      <c r="O5">
        <v>10</v>
      </c>
    </row>
    <row r="6" spans="1:15" x14ac:dyDescent="0.2">
      <c r="A6" s="7">
        <v>43556</v>
      </c>
      <c r="B6" s="2" t="s">
        <v>339</v>
      </c>
      <c r="C6" t="s">
        <v>340</v>
      </c>
      <c r="D6">
        <v>4</v>
      </c>
      <c r="E6" t="s">
        <v>83</v>
      </c>
      <c r="G6" t="s">
        <v>9</v>
      </c>
      <c r="H6" t="s">
        <v>10</v>
      </c>
      <c r="I6">
        <v>335</v>
      </c>
      <c r="J6">
        <v>3</v>
      </c>
      <c r="K6">
        <v>335</v>
      </c>
      <c r="L6">
        <v>5</v>
      </c>
      <c r="M6">
        <v>670</v>
      </c>
      <c r="N6">
        <v>31</v>
      </c>
      <c r="O6">
        <v>13</v>
      </c>
    </row>
    <row r="7" spans="1:15" x14ac:dyDescent="0.2">
      <c r="A7" s="7">
        <v>43556</v>
      </c>
      <c r="B7" s="2" t="s">
        <v>339</v>
      </c>
      <c r="C7" t="s">
        <v>340</v>
      </c>
      <c r="D7">
        <v>5</v>
      </c>
      <c r="E7" t="s">
        <v>177</v>
      </c>
      <c r="G7" t="s">
        <v>159</v>
      </c>
      <c r="H7" t="s">
        <v>160</v>
      </c>
      <c r="I7">
        <v>334</v>
      </c>
      <c r="J7">
        <v>5</v>
      </c>
      <c r="K7">
        <v>336</v>
      </c>
      <c r="L7">
        <v>4</v>
      </c>
      <c r="M7">
        <v>670</v>
      </c>
      <c r="N7">
        <v>30</v>
      </c>
      <c r="O7">
        <v>10</v>
      </c>
    </row>
    <row r="8" spans="1:15" x14ac:dyDescent="0.2">
      <c r="A8" s="7">
        <v>43556</v>
      </c>
      <c r="B8" s="2" t="s">
        <v>339</v>
      </c>
      <c r="C8" t="s">
        <v>340</v>
      </c>
      <c r="D8">
        <v>6</v>
      </c>
      <c r="E8" t="s">
        <v>307</v>
      </c>
      <c r="G8" t="s">
        <v>258</v>
      </c>
      <c r="H8" t="s">
        <v>259</v>
      </c>
      <c r="I8">
        <v>332</v>
      </c>
      <c r="J8">
        <v>6</v>
      </c>
      <c r="K8">
        <v>333</v>
      </c>
      <c r="L8">
        <v>7</v>
      </c>
      <c r="M8">
        <v>665</v>
      </c>
      <c r="N8">
        <v>28</v>
      </c>
      <c r="O8">
        <v>7</v>
      </c>
    </row>
    <row r="9" spans="1:15" x14ac:dyDescent="0.2">
      <c r="A9" s="7">
        <v>43556</v>
      </c>
      <c r="B9" s="2" t="s">
        <v>339</v>
      </c>
      <c r="C9" t="s">
        <v>340</v>
      </c>
      <c r="D9">
        <v>7</v>
      </c>
      <c r="E9" t="s">
        <v>309</v>
      </c>
      <c r="G9" t="s">
        <v>252</v>
      </c>
      <c r="H9" t="s">
        <v>253</v>
      </c>
      <c r="I9">
        <v>335</v>
      </c>
      <c r="J9">
        <v>4</v>
      </c>
      <c r="K9">
        <v>329</v>
      </c>
      <c r="L9">
        <v>10</v>
      </c>
      <c r="M9">
        <v>664</v>
      </c>
      <c r="N9">
        <v>25</v>
      </c>
      <c r="O9">
        <v>10</v>
      </c>
    </row>
    <row r="10" spans="1:15" x14ac:dyDescent="0.2">
      <c r="A10" s="7">
        <v>43556</v>
      </c>
      <c r="B10" s="2" t="s">
        <v>339</v>
      </c>
      <c r="C10" t="s">
        <v>340</v>
      </c>
      <c r="D10">
        <v>8</v>
      </c>
      <c r="E10" t="s">
        <v>85</v>
      </c>
      <c r="G10" t="s">
        <v>12</v>
      </c>
      <c r="H10" t="s">
        <v>13</v>
      </c>
      <c r="I10">
        <v>326</v>
      </c>
      <c r="J10">
        <v>9</v>
      </c>
      <c r="K10">
        <v>336</v>
      </c>
      <c r="L10">
        <v>3</v>
      </c>
      <c r="M10">
        <v>662</v>
      </c>
      <c r="N10">
        <v>30</v>
      </c>
      <c r="O10">
        <v>11</v>
      </c>
    </row>
    <row r="11" spans="1:15" x14ac:dyDescent="0.2">
      <c r="A11" s="7">
        <v>43556</v>
      </c>
      <c r="B11" s="2" t="s">
        <v>339</v>
      </c>
      <c r="C11" t="s">
        <v>340</v>
      </c>
      <c r="D11">
        <v>9</v>
      </c>
      <c r="E11" t="s">
        <v>86</v>
      </c>
      <c r="G11" t="s">
        <v>9</v>
      </c>
      <c r="H11" t="s">
        <v>10</v>
      </c>
      <c r="I11">
        <v>330</v>
      </c>
      <c r="J11">
        <v>8</v>
      </c>
      <c r="K11">
        <v>331</v>
      </c>
      <c r="L11">
        <v>9</v>
      </c>
      <c r="M11">
        <v>661</v>
      </c>
      <c r="N11">
        <v>30</v>
      </c>
      <c r="O11">
        <v>13</v>
      </c>
    </row>
    <row r="12" spans="1:15" x14ac:dyDescent="0.2">
      <c r="A12" s="7">
        <v>43556</v>
      </c>
      <c r="B12" s="2" t="s">
        <v>339</v>
      </c>
      <c r="C12" t="s">
        <v>340</v>
      </c>
      <c r="D12">
        <v>10</v>
      </c>
      <c r="E12" t="s">
        <v>378</v>
      </c>
      <c r="G12" t="s">
        <v>258</v>
      </c>
      <c r="H12" t="s">
        <v>259</v>
      </c>
      <c r="I12">
        <v>324</v>
      </c>
      <c r="J12">
        <v>11</v>
      </c>
      <c r="K12">
        <v>332</v>
      </c>
      <c r="L12">
        <v>8</v>
      </c>
      <c r="M12">
        <v>656</v>
      </c>
      <c r="N12">
        <v>23</v>
      </c>
      <c r="O12">
        <v>9</v>
      </c>
    </row>
    <row r="13" spans="1:15" x14ac:dyDescent="0.2">
      <c r="A13" s="7">
        <v>43556</v>
      </c>
      <c r="B13" s="2" t="s">
        <v>339</v>
      </c>
      <c r="C13" t="s">
        <v>340</v>
      </c>
      <c r="D13">
        <v>11</v>
      </c>
      <c r="E13" t="s">
        <v>335</v>
      </c>
      <c r="G13" t="s">
        <v>18</v>
      </c>
      <c r="H13" t="s">
        <v>19</v>
      </c>
      <c r="I13">
        <v>320</v>
      </c>
      <c r="J13">
        <v>12</v>
      </c>
      <c r="K13">
        <v>328</v>
      </c>
      <c r="L13">
        <v>11</v>
      </c>
      <c r="M13">
        <v>648</v>
      </c>
      <c r="N13">
        <v>20</v>
      </c>
      <c r="O13">
        <v>8</v>
      </c>
    </row>
    <row r="14" spans="1:15" x14ac:dyDescent="0.2">
      <c r="A14" s="7">
        <v>43556</v>
      </c>
      <c r="B14" s="2" t="s">
        <v>339</v>
      </c>
      <c r="C14" t="s">
        <v>340</v>
      </c>
      <c r="D14">
        <v>12</v>
      </c>
      <c r="E14" t="s">
        <v>379</v>
      </c>
      <c r="G14" t="s">
        <v>344</v>
      </c>
      <c r="H14" t="s">
        <v>345</v>
      </c>
      <c r="I14">
        <v>320</v>
      </c>
      <c r="J14">
        <v>13</v>
      </c>
      <c r="K14">
        <v>328</v>
      </c>
      <c r="L14">
        <v>12</v>
      </c>
      <c r="M14">
        <v>648</v>
      </c>
      <c r="N14">
        <v>17</v>
      </c>
      <c r="O14">
        <v>8</v>
      </c>
    </row>
    <row r="15" spans="1:15" x14ac:dyDescent="0.2">
      <c r="A15" s="7">
        <v>43556</v>
      </c>
      <c r="B15" s="2" t="s">
        <v>339</v>
      </c>
      <c r="C15" t="s">
        <v>340</v>
      </c>
      <c r="D15">
        <v>13</v>
      </c>
      <c r="E15" t="s">
        <v>93</v>
      </c>
      <c r="G15" t="s">
        <v>9</v>
      </c>
      <c r="H15" t="s">
        <v>10</v>
      </c>
      <c r="I15">
        <v>319</v>
      </c>
      <c r="J15">
        <v>14</v>
      </c>
      <c r="K15">
        <v>327</v>
      </c>
      <c r="L15">
        <v>13</v>
      </c>
      <c r="M15">
        <v>646</v>
      </c>
      <c r="N15">
        <v>17</v>
      </c>
      <c r="O15">
        <v>4</v>
      </c>
    </row>
    <row r="16" spans="1:15" x14ac:dyDescent="0.2">
      <c r="A16" s="7">
        <v>43556</v>
      </c>
      <c r="B16" s="2" t="s">
        <v>339</v>
      </c>
      <c r="C16" t="s">
        <v>340</v>
      </c>
      <c r="D16">
        <v>14</v>
      </c>
      <c r="E16" t="s">
        <v>380</v>
      </c>
      <c r="G16" t="s">
        <v>344</v>
      </c>
      <c r="H16" t="s">
        <v>345</v>
      </c>
      <c r="I16">
        <v>324</v>
      </c>
      <c r="J16">
        <v>10</v>
      </c>
      <c r="K16">
        <v>318</v>
      </c>
      <c r="L16">
        <v>15</v>
      </c>
      <c r="M16">
        <v>642</v>
      </c>
      <c r="N16">
        <v>21</v>
      </c>
      <c r="O16">
        <v>7</v>
      </c>
    </row>
    <row r="17" spans="1:17" x14ac:dyDescent="0.2">
      <c r="A17" s="7">
        <v>43556</v>
      </c>
      <c r="B17" s="2" t="s">
        <v>339</v>
      </c>
      <c r="C17" t="s">
        <v>340</v>
      </c>
      <c r="D17">
        <v>15</v>
      </c>
      <c r="E17" t="s">
        <v>87</v>
      </c>
      <c r="G17" t="s">
        <v>18</v>
      </c>
      <c r="H17" t="s">
        <v>19</v>
      </c>
      <c r="I17">
        <v>310</v>
      </c>
      <c r="J17">
        <v>15</v>
      </c>
      <c r="K17">
        <v>312</v>
      </c>
      <c r="L17">
        <v>16</v>
      </c>
      <c r="M17">
        <v>622</v>
      </c>
      <c r="N17">
        <v>17</v>
      </c>
      <c r="O17">
        <v>4</v>
      </c>
    </row>
    <row r="18" spans="1:17" x14ac:dyDescent="0.2">
      <c r="A18" s="7">
        <v>43556</v>
      </c>
      <c r="B18" s="2" t="s">
        <v>339</v>
      </c>
      <c r="C18" t="s">
        <v>340</v>
      </c>
      <c r="D18">
        <v>16</v>
      </c>
      <c r="E18" t="s">
        <v>242</v>
      </c>
      <c r="G18" t="s">
        <v>135</v>
      </c>
      <c r="H18" t="s">
        <v>136</v>
      </c>
      <c r="I18">
        <v>298</v>
      </c>
      <c r="J18">
        <v>17</v>
      </c>
      <c r="K18">
        <v>320</v>
      </c>
      <c r="L18">
        <v>14</v>
      </c>
      <c r="M18">
        <v>618</v>
      </c>
      <c r="N18">
        <v>24</v>
      </c>
      <c r="O18">
        <v>4</v>
      </c>
    </row>
    <row r="19" spans="1:17" x14ac:dyDescent="0.2">
      <c r="A19" s="7">
        <v>43556</v>
      </c>
      <c r="B19" s="2" t="s">
        <v>339</v>
      </c>
      <c r="C19" t="s">
        <v>340</v>
      </c>
      <c r="D19">
        <v>17</v>
      </c>
      <c r="E19" t="s">
        <v>381</v>
      </c>
      <c r="G19" t="s">
        <v>344</v>
      </c>
      <c r="H19" t="s">
        <v>345</v>
      </c>
      <c r="I19">
        <v>309</v>
      </c>
      <c r="J19">
        <v>16</v>
      </c>
      <c r="K19">
        <v>297</v>
      </c>
      <c r="L19">
        <v>17</v>
      </c>
      <c r="M19">
        <v>606</v>
      </c>
      <c r="N19">
        <v>13</v>
      </c>
      <c r="O19">
        <v>5</v>
      </c>
      <c r="P19">
        <f>_xlfn.PERCENTILE.EXC(M3:M19,0.6)</f>
        <v>663.6</v>
      </c>
      <c r="Q19" t="s">
        <v>520</v>
      </c>
    </row>
    <row r="20" spans="1:17" x14ac:dyDescent="0.2">
      <c r="B20" s="2"/>
    </row>
    <row r="21" spans="1:17" x14ac:dyDescent="0.2">
      <c r="A21" s="7">
        <v>43525</v>
      </c>
      <c r="B21" s="2" t="s">
        <v>169</v>
      </c>
      <c r="C21" t="s">
        <v>394</v>
      </c>
      <c r="D21">
        <v>1</v>
      </c>
      <c r="E21" t="s">
        <v>80</v>
      </c>
      <c r="G21" t="s">
        <v>81</v>
      </c>
      <c r="H21" t="s">
        <v>82</v>
      </c>
      <c r="I21">
        <v>333</v>
      </c>
      <c r="J21">
        <v>1</v>
      </c>
      <c r="K21">
        <v>331</v>
      </c>
      <c r="L21">
        <v>1</v>
      </c>
      <c r="M21">
        <v>664</v>
      </c>
      <c r="N21">
        <v>25</v>
      </c>
      <c r="O21">
        <v>6</v>
      </c>
    </row>
    <row r="22" spans="1:17" x14ac:dyDescent="0.2">
      <c r="A22" s="7">
        <v>43525</v>
      </c>
      <c r="B22" s="2" t="s">
        <v>169</v>
      </c>
      <c r="C22" t="s">
        <v>394</v>
      </c>
      <c r="D22">
        <v>2</v>
      </c>
      <c r="E22" t="s">
        <v>179</v>
      </c>
      <c r="G22" t="s">
        <v>101</v>
      </c>
      <c r="H22" t="s">
        <v>101</v>
      </c>
      <c r="I22">
        <v>311</v>
      </c>
      <c r="J22">
        <v>2</v>
      </c>
      <c r="K22">
        <v>322</v>
      </c>
      <c r="L22">
        <v>2</v>
      </c>
      <c r="M22">
        <v>633</v>
      </c>
      <c r="N22">
        <v>20</v>
      </c>
      <c r="O22">
        <v>4</v>
      </c>
    </row>
    <row r="23" spans="1:17" x14ac:dyDescent="0.2">
      <c r="A23" s="7">
        <v>43525</v>
      </c>
      <c r="B23" s="2" t="s">
        <v>169</v>
      </c>
      <c r="C23" t="s">
        <v>394</v>
      </c>
      <c r="D23">
        <v>3</v>
      </c>
      <c r="E23" t="s">
        <v>180</v>
      </c>
      <c r="G23" t="s">
        <v>169</v>
      </c>
      <c r="H23" t="s">
        <v>170</v>
      </c>
      <c r="I23">
        <v>306</v>
      </c>
      <c r="J23">
        <v>3</v>
      </c>
      <c r="K23">
        <v>304</v>
      </c>
      <c r="L23">
        <v>3</v>
      </c>
      <c r="M23">
        <v>610</v>
      </c>
      <c r="N23">
        <v>9</v>
      </c>
      <c r="O23">
        <v>2</v>
      </c>
    </row>
    <row r="24" spans="1:17" x14ac:dyDescent="0.2">
      <c r="A24" s="7">
        <v>43525</v>
      </c>
      <c r="B24" s="2" t="s">
        <v>169</v>
      </c>
      <c r="C24" t="s">
        <v>394</v>
      </c>
      <c r="D24">
        <v>4</v>
      </c>
      <c r="E24" t="s">
        <v>193</v>
      </c>
      <c r="G24" t="s">
        <v>169</v>
      </c>
      <c r="H24" t="s">
        <v>170</v>
      </c>
      <c r="I24">
        <v>287</v>
      </c>
      <c r="J24">
        <v>4</v>
      </c>
      <c r="K24">
        <v>230</v>
      </c>
      <c r="L24">
        <v>4</v>
      </c>
      <c r="M24">
        <v>517</v>
      </c>
      <c r="N24">
        <v>5</v>
      </c>
      <c r="O24">
        <v>1</v>
      </c>
    </row>
    <row r="25" spans="1:17" x14ac:dyDescent="0.2">
      <c r="A25" s="7">
        <v>43525</v>
      </c>
      <c r="B25" s="2" t="s">
        <v>169</v>
      </c>
      <c r="C25" t="s">
        <v>394</v>
      </c>
      <c r="D25">
        <v>5</v>
      </c>
      <c r="E25" t="s">
        <v>407</v>
      </c>
      <c r="G25" t="s">
        <v>169</v>
      </c>
      <c r="H25" t="s">
        <v>170</v>
      </c>
      <c r="I25">
        <v>95</v>
      </c>
      <c r="J25">
        <v>5</v>
      </c>
      <c r="K25">
        <v>162</v>
      </c>
      <c r="L25">
        <v>5</v>
      </c>
      <c r="M25">
        <v>257</v>
      </c>
      <c r="N25">
        <v>0</v>
      </c>
      <c r="O25">
        <v>0</v>
      </c>
      <c r="P25">
        <f>_xlfn.PERCENTILE.EXC(M21:M25,0.6)</f>
        <v>623.79999999999995</v>
      </c>
      <c r="Q25" t="s">
        <v>520</v>
      </c>
    </row>
    <row r="26" spans="1:17" x14ac:dyDescent="0.2">
      <c r="B26" s="2"/>
    </row>
    <row r="27" spans="1:17" x14ac:dyDescent="0.2">
      <c r="A27" s="7">
        <v>43556</v>
      </c>
      <c r="B27" s="2" t="s">
        <v>10</v>
      </c>
      <c r="C27" t="s">
        <v>66</v>
      </c>
      <c r="D27" s="1">
        <v>1</v>
      </c>
      <c r="E27" s="1" t="s">
        <v>76</v>
      </c>
      <c r="G27" s="1" t="s">
        <v>12</v>
      </c>
      <c r="H27" s="1" t="s">
        <v>13</v>
      </c>
      <c r="I27" s="1">
        <v>332</v>
      </c>
      <c r="J27" s="1">
        <v>3</v>
      </c>
      <c r="K27" s="1">
        <v>344</v>
      </c>
      <c r="L27" s="1">
        <v>1</v>
      </c>
      <c r="M27" s="1">
        <v>676</v>
      </c>
      <c r="N27" s="1">
        <v>37</v>
      </c>
      <c r="O27" s="1">
        <v>10</v>
      </c>
    </row>
    <row r="28" spans="1:17" x14ac:dyDescent="0.2">
      <c r="A28" s="7">
        <v>43556</v>
      </c>
      <c r="B28" s="2" t="s">
        <v>10</v>
      </c>
      <c r="C28" t="s">
        <v>66</v>
      </c>
      <c r="D28" s="1">
        <v>2</v>
      </c>
      <c r="E28" s="1" t="s">
        <v>77</v>
      </c>
      <c r="G28" s="1" t="s">
        <v>12</v>
      </c>
      <c r="H28" s="1" t="s">
        <v>13</v>
      </c>
      <c r="I28" s="1">
        <v>332</v>
      </c>
      <c r="J28" s="1">
        <v>4</v>
      </c>
      <c r="K28" s="1">
        <v>343</v>
      </c>
      <c r="L28" s="1">
        <v>2</v>
      </c>
      <c r="M28" s="1">
        <v>675</v>
      </c>
      <c r="N28" s="1">
        <v>35</v>
      </c>
      <c r="O28" s="1">
        <v>11</v>
      </c>
    </row>
    <row r="29" spans="1:17" x14ac:dyDescent="0.2">
      <c r="A29" s="7">
        <v>43556</v>
      </c>
      <c r="B29" s="2" t="s">
        <v>10</v>
      </c>
      <c r="C29" t="s">
        <v>66</v>
      </c>
      <c r="D29" s="1">
        <v>3</v>
      </c>
      <c r="E29" s="1" t="s">
        <v>78</v>
      </c>
      <c r="G29" s="1" t="s">
        <v>44</v>
      </c>
      <c r="H29" s="1" t="s">
        <v>45</v>
      </c>
      <c r="I29" s="1">
        <v>337</v>
      </c>
      <c r="J29" s="1">
        <v>1</v>
      </c>
      <c r="K29" s="1">
        <v>332</v>
      </c>
      <c r="L29" s="1">
        <v>7</v>
      </c>
      <c r="M29" s="1">
        <v>669</v>
      </c>
      <c r="N29" s="1">
        <v>31</v>
      </c>
      <c r="O29" s="1">
        <v>15</v>
      </c>
    </row>
    <row r="30" spans="1:17" x14ac:dyDescent="0.2">
      <c r="A30" s="7">
        <v>43556</v>
      </c>
      <c r="B30" s="2" t="s">
        <v>10</v>
      </c>
      <c r="C30" t="s">
        <v>66</v>
      </c>
      <c r="D30" s="1">
        <v>4</v>
      </c>
      <c r="E30" s="1" t="s">
        <v>79</v>
      </c>
      <c r="G30" s="1" t="s">
        <v>25</v>
      </c>
      <c r="H30" s="1" t="s">
        <v>26</v>
      </c>
      <c r="I30" s="1">
        <v>329</v>
      </c>
      <c r="J30" s="1">
        <v>6</v>
      </c>
      <c r="K30" s="1">
        <v>339</v>
      </c>
      <c r="L30" s="1">
        <v>3</v>
      </c>
      <c r="M30" s="1">
        <v>668</v>
      </c>
      <c r="N30" s="1">
        <v>32</v>
      </c>
      <c r="O30" s="1">
        <v>11</v>
      </c>
    </row>
    <row r="31" spans="1:17" x14ac:dyDescent="0.2">
      <c r="A31" s="7">
        <v>43556</v>
      </c>
      <c r="B31" s="2" t="s">
        <v>10</v>
      </c>
      <c r="C31" t="s">
        <v>66</v>
      </c>
      <c r="D31" s="1">
        <v>5</v>
      </c>
      <c r="E31" s="1" t="s">
        <v>80</v>
      </c>
      <c r="G31" s="1" t="s">
        <v>81</v>
      </c>
      <c r="H31" s="1" t="s">
        <v>82</v>
      </c>
      <c r="I31" s="1">
        <v>332</v>
      </c>
      <c r="J31" s="1">
        <v>5</v>
      </c>
      <c r="K31" s="1">
        <v>330</v>
      </c>
      <c r="L31" s="1">
        <v>10</v>
      </c>
      <c r="M31" s="1">
        <v>662</v>
      </c>
      <c r="N31" s="1">
        <v>26</v>
      </c>
      <c r="O31" s="1">
        <v>9</v>
      </c>
    </row>
    <row r="32" spans="1:17" x14ac:dyDescent="0.2">
      <c r="A32" s="7">
        <v>43556</v>
      </c>
      <c r="B32" s="2" t="s">
        <v>10</v>
      </c>
      <c r="C32" t="s">
        <v>66</v>
      </c>
      <c r="D32" s="1">
        <v>6</v>
      </c>
      <c r="E32" s="1" t="s">
        <v>83</v>
      </c>
      <c r="G32" s="1" t="s">
        <v>9</v>
      </c>
      <c r="H32" s="1" t="s">
        <v>10</v>
      </c>
      <c r="I32" s="1">
        <v>335</v>
      </c>
      <c r="J32" s="1">
        <v>2</v>
      </c>
      <c r="K32" s="1">
        <v>324</v>
      </c>
      <c r="L32" s="1">
        <v>13</v>
      </c>
      <c r="M32" s="1">
        <v>659</v>
      </c>
      <c r="N32" s="1">
        <v>24</v>
      </c>
      <c r="O32" s="1">
        <v>11</v>
      </c>
    </row>
    <row r="33" spans="1:15" x14ac:dyDescent="0.2">
      <c r="A33" s="7">
        <v>43556</v>
      </c>
      <c r="B33" s="2" t="s">
        <v>10</v>
      </c>
      <c r="C33" t="s">
        <v>66</v>
      </c>
      <c r="D33" s="1">
        <v>7</v>
      </c>
      <c r="E33" s="1" t="s">
        <v>84</v>
      </c>
      <c r="G33" s="1" t="s">
        <v>6</v>
      </c>
      <c r="H33" s="1" t="s">
        <v>7</v>
      </c>
      <c r="I33" s="1">
        <v>323</v>
      </c>
      <c r="J33" s="1">
        <v>11</v>
      </c>
      <c r="K33" s="1">
        <v>333</v>
      </c>
      <c r="L33" s="1">
        <v>5</v>
      </c>
      <c r="M33" s="1">
        <v>656</v>
      </c>
      <c r="N33" s="1">
        <v>25</v>
      </c>
      <c r="O33" s="1">
        <v>15</v>
      </c>
    </row>
    <row r="34" spans="1:15" x14ac:dyDescent="0.2">
      <c r="A34" s="7">
        <v>43556</v>
      </c>
      <c r="B34" s="2" t="s">
        <v>10</v>
      </c>
      <c r="C34" t="s">
        <v>66</v>
      </c>
      <c r="D34" s="1">
        <v>8</v>
      </c>
      <c r="E34" s="1" t="s">
        <v>85</v>
      </c>
      <c r="G34" s="1" t="s">
        <v>12</v>
      </c>
      <c r="H34" s="1" t="s">
        <v>13</v>
      </c>
      <c r="I34" s="1">
        <v>324</v>
      </c>
      <c r="J34" s="1">
        <v>9</v>
      </c>
      <c r="K34" s="1">
        <v>331</v>
      </c>
      <c r="L34" s="1">
        <v>9</v>
      </c>
      <c r="M34" s="1">
        <v>655</v>
      </c>
      <c r="N34" s="1">
        <v>25</v>
      </c>
      <c r="O34" s="1">
        <v>8</v>
      </c>
    </row>
    <row r="35" spans="1:15" x14ac:dyDescent="0.2">
      <c r="A35" s="7">
        <v>43556</v>
      </c>
      <c r="B35" s="2" t="s">
        <v>10</v>
      </c>
      <c r="C35" t="s">
        <v>66</v>
      </c>
      <c r="D35" s="1">
        <v>9</v>
      </c>
      <c r="E35" s="1" t="s">
        <v>86</v>
      </c>
      <c r="G35" s="1" t="s">
        <v>9</v>
      </c>
      <c r="H35" s="1" t="s">
        <v>10</v>
      </c>
      <c r="I35" s="1">
        <v>317</v>
      </c>
      <c r="J35" s="1">
        <v>13</v>
      </c>
      <c r="K35" s="1">
        <v>332</v>
      </c>
      <c r="L35" s="1">
        <v>6</v>
      </c>
      <c r="M35" s="1">
        <v>649</v>
      </c>
      <c r="N35" s="1">
        <v>27</v>
      </c>
      <c r="O35" s="1">
        <v>10</v>
      </c>
    </row>
    <row r="36" spans="1:15" x14ac:dyDescent="0.2">
      <c r="A36" s="7">
        <v>43556</v>
      </c>
      <c r="B36" s="2" t="s">
        <v>10</v>
      </c>
      <c r="C36" t="s">
        <v>66</v>
      </c>
      <c r="D36" s="1">
        <v>10</v>
      </c>
      <c r="E36" s="1" t="s">
        <v>87</v>
      </c>
      <c r="G36" s="1" t="s">
        <v>18</v>
      </c>
      <c r="H36" s="1" t="s">
        <v>19</v>
      </c>
      <c r="I36" s="1">
        <v>324</v>
      </c>
      <c r="J36" s="1">
        <v>8</v>
      </c>
      <c r="K36" s="1">
        <v>325</v>
      </c>
      <c r="L36" s="1">
        <v>12</v>
      </c>
      <c r="M36" s="1">
        <v>649</v>
      </c>
      <c r="N36" s="1">
        <v>23</v>
      </c>
      <c r="O36" s="1">
        <v>13</v>
      </c>
    </row>
    <row r="37" spans="1:15" x14ac:dyDescent="0.2">
      <c r="A37" s="7">
        <v>43556</v>
      </c>
      <c r="B37" s="2" t="s">
        <v>10</v>
      </c>
      <c r="C37" t="s">
        <v>66</v>
      </c>
      <c r="D37" s="1">
        <v>11</v>
      </c>
      <c r="E37" s="1" t="s">
        <v>88</v>
      </c>
      <c r="G37" s="1" t="s">
        <v>15</v>
      </c>
      <c r="H37" s="1" t="s">
        <v>16</v>
      </c>
      <c r="I37" s="1">
        <v>318</v>
      </c>
      <c r="J37" s="1">
        <v>12</v>
      </c>
      <c r="K37" s="1">
        <v>328</v>
      </c>
      <c r="L37" s="1">
        <v>11</v>
      </c>
      <c r="M37" s="1">
        <v>646</v>
      </c>
      <c r="N37" s="1">
        <v>23</v>
      </c>
      <c r="O37" s="1">
        <v>4</v>
      </c>
    </row>
    <row r="38" spans="1:15" x14ac:dyDescent="0.2">
      <c r="A38" s="7">
        <v>43556</v>
      </c>
      <c r="B38" s="2" t="s">
        <v>10</v>
      </c>
      <c r="C38" t="s">
        <v>66</v>
      </c>
      <c r="D38" s="1">
        <v>12</v>
      </c>
      <c r="E38" s="1" t="s">
        <v>89</v>
      </c>
      <c r="G38" s="1" t="s">
        <v>33</v>
      </c>
      <c r="H38" s="1" t="s">
        <v>34</v>
      </c>
      <c r="I38" s="1">
        <v>323</v>
      </c>
      <c r="J38" s="1">
        <v>10</v>
      </c>
      <c r="K38" s="1">
        <v>320</v>
      </c>
      <c r="L38" s="1">
        <v>14</v>
      </c>
      <c r="M38" s="1">
        <v>643</v>
      </c>
      <c r="N38" s="1">
        <v>25</v>
      </c>
      <c r="O38" s="1">
        <v>8</v>
      </c>
    </row>
    <row r="39" spans="1:15" x14ac:dyDescent="0.2">
      <c r="A39" s="7">
        <v>43556</v>
      </c>
      <c r="B39" s="2" t="s">
        <v>10</v>
      </c>
      <c r="C39" t="s">
        <v>66</v>
      </c>
      <c r="D39" s="1">
        <v>13</v>
      </c>
      <c r="E39" s="1" t="s">
        <v>90</v>
      </c>
      <c r="G39" s="1" t="s">
        <v>47</v>
      </c>
      <c r="H39" s="1" t="s">
        <v>48</v>
      </c>
      <c r="I39" s="1">
        <v>306</v>
      </c>
      <c r="J39" s="1">
        <v>17</v>
      </c>
      <c r="K39" s="1">
        <v>334</v>
      </c>
      <c r="L39" s="1">
        <v>4</v>
      </c>
      <c r="M39" s="1">
        <v>640</v>
      </c>
      <c r="N39" s="1">
        <v>23</v>
      </c>
      <c r="O39" s="1">
        <v>9</v>
      </c>
    </row>
    <row r="40" spans="1:15" x14ac:dyDescent="0.2">
      <c r="A40" s="7">
        <v>43556</v>
      </c>
      <c r="B40" s="2" t="s">
        <v>10</v>
      </c>
      <c r="C40" t="s">
        <v>66</v>
      </c>
      <c r="D40" s="1">
        <v>14</v>
      </c>
      <c r="E40" s="1" t="s">
        <v>91</v>
      </c>
      <c r="G40" s="1" t="s">
        <v>25</v>
      </c>
      <c r="H40" s="1" t="s">
        <v>26</v>
      </c>
      <c r="I40" s="1">
        <v>316</v>
      </c>
      <c r="J40" s="1">
        <v>14</v>
      </c>
      <c r="K40" s="1">
        <v>317</v>
      </c>
      <c r="L40" s="1">
        <v>15</v>
      </c>
      <c r="M40" s="1">
        <v>633</v>
      </c>
      <c r="N40" s="1">
        <v>23</v>
      </c>
      <c r="O40" s="1">
        <v>5</v>
      </c>
    </row>
    <row r="41" spans="1:15" x14ac:dyDescent="0.2">
      <c r="A41" s="7">
        <v>43556</v>
      </c>
      <c r="B41" s="2" t="s">
        <v>10</v>
      </c>
      <c r="C41" t="s">
        <v>66</v>
      </c>
      <c r="D41" s="1">
        <v>15</v>
      </c>
      <c r="E41" s="1" t="s">
        <v>92</v>
      </c>
      <c r="G41" s="1" t="s">
        <v>25</v>
      </c>
      <c r="H41" s="1" t="s">
        <v>26</v>
      </c>
      <c r="I41" s="1">
        <v>327</v>
      </c>
      <c r="J41" s="1">
        <v>7</v>
      </c>
      <c r="K41" s="1">
        <v>305</v>
      </c>
      <c r="L41" s="1">
        <v>18</v>
      </c>
      <c r="M41" s="1">
        <v>632</v>
      </c>
      <c r="N41" s="1">
        <v>20</v>
      </c>
      <c r="O41" s="1">
        <v>7</v>
      </c>
    </row>
    <row r="42" spans="1:15" x14ac:dyDescent="0.2">
      <c r="A42" s="7">
        <v>43556</v>
      </c>
      <c r="B42" s="2" t="s">
        <v>10</v>
      </c>
      <c r="C42" t="s">
        <v>66</v>
      </c>
      <c r="D42" s="1">
        <v>16</v>
      </c>
      <c r="E42" s="1" t="s">
        <v>93</v>
      </c>
      <c r="G42" s="1" t="s">
        <v>9</v>
      </c>
      <c r="H42" s="1" t="s">
        <v>10</v>
      </c>
      <c r="I42" s="1">
        <v>294</v>
      </c>
      <c r="J42" s="1">
        <v>18</v>
      </c>
      <c r="K42" s="1">
        <v>331</v>
      </c>
      <c r="L42" s="1">
        <v>8</v>
      </c>
      <c r="M42" s="1">
        <v>625</v>
      </c>
      <c r="N42" s="1">
        <v>25</v>
      </c>
      <c r="O42" s="1">
        <v>5</v>
      </c>
    </row>
    <row r="43" spans="1:15" x14ac:dyDescent="0.2">
      <c r="A43" s="7">
        <v>43556</v>
      </c>
      <c r="B43" s="2" t="s">
        <v>10</v>
      </c>
      <c r="C43" t="s">
        <v>66</v>
      </c>
      <c r="D43" s="1">
        <v>17</v>
      </c>
      <c r="E43" s="1" t="s">
        <v>94</v>
      </c>
      <c r="G43" s="1" t="s">
        <v>25</v>
      </c>
      <c r="H43" s="1" t="s">
        <v>26</v>
      </c>
      <c r="I43" s="1">
        <v>309</v>
      </c>
      <c r="J43" s="1">
        <v>15</v>
      </c>
      <c r="K43" s="1">
        <v>316</v>
      </c>
      <c r="L43" s="1">
        <v>16</v>
      </c>
      <c r="M43" s="1">
        <v>625</v>
      </c>
      <c r="N43" s="1">
        <v>5</v>
      </c>
      <c r="O43" s="1">
        <v>2</v>
      </c>
    </row>
    <row r="44" spans="1:15" x14ac:dyDescent="0.2">
      <c r="A44" s="7">
        <v>43556</v>
      </c>
      <c r="B44" s="2" t="s">
        <v>10</v>
      </c>
      <c r="C44" t="s">
        <v>66</v>
      </c>
      <c r="D44" s="1">
        <v>18</v>
      </c>
      <c r="E44" s="1" t="s">
        <v>95</v>
      </c>
      <c r="G44" s="1" t="s">
        <v>30</v>
      </c>
      <c r="H44" s="1" t="s">
        <v>31</v>
      </c>
      <c r="I44" s="1">
        <v>309</v>
      </c>
      <c r="J44" s="1">
        <v>15</v>
      </c>
      <c r="K44" s="1">
        <v>310</v>
      </c>
      <c r="L44" s="1">
        <v>17</v>
      </c>
      <c r="M44" s="1">
        <v>619</v>
      </c>
      <c r="N44" s="1">
        <v>6</v>
      </c>
      <c r="O44" s="1">
        <v>4</v>
      </c>
    </row>
    <row r="45" spans="1:15" x14ac:dyDescent="0.2">
      <c r="A45" s="7">
        <v>43556</v>
      </c>
      <c r="B45" s="2" t="s">
        <v>10</v>
      </c>
      <c r="C45" t="s">
        <v>66</v>
      </c>
      <c r="D45" s="1">
        <v>19</v>
      </c>
      <c r="E45" t="s">
        <v>96</v>
      </c>
      <c r="G45" s="1" t="s">
        <v>47</v>
      </c>
      <c r="H45" s="1" t="s">
        <v>48</v>
      </c>
      <c r="I45" s="1">
        <v>234</v>
      </c>
      <c r="J45" s="1">
        <v>19</v>
      </c>
      <c r="K45" s="1">
        <v>299</v>
      </c>
      <c r="L45" s="1">
        <v>19</v>
      </c>
      <c r="M45" s="1">
        <v>533</v>
      </c>
      <c r="N45" s="1">
        <v>6</v>
      </c>
      <c r="O45" s="1">
        <v>3</v>
      </c>
    </row>
    <row r="46" spans="1:15" x14ac:dyDescent="0.2">
      <c r="A46" s="7">
        <v>43556</v>
      </c>
      <c r="B46" s="2" t="s">
        <v>10</v>
      </c>
      <c r="C46" t="s">
        <v>66</v>
      </c>
      <c r="D46" s="1">
        <v>20</v>
      </c>
      <c r="E46" s="1" t="s">
        <v>97</v>
      </c>
      <c r="G46" s="1" t="s">
        <v>15</v>
      </c>
      <c r="H46" s="1" t="s">
        <v>16</v>
      </c>
      <c r="I46" s="1">
        <v>226</v>
      </c>
      <c r="J46" s="1">
        <v>20</v>
      </c>
      <c r="K46" s="1">
        <v>236</v>
      </c>
      <c r="L46" s="1">
        <v>20</v>
      </c>
      <c r="M46" s="1">
        <v>462</v>
      </c>
      <c r="N46" s="1">
        <v>2</v>
      </c>
      <c r="O46" s="1">
        <v>0</v>
      </c>
    </row>
    <row r="47" spans="1:15" x14ac:dyDescent="0.2">
      <c r="B47" s="2"/>
    </row>
    <row r="48" spans="1:15" x14ac:dyDescent="0.2">
      <c r="A48" s="7">
        <v>43617</v>
      </c>
      <c r="B48" s="2" t="s">
        <v>530</v>
      </c>
      <c r="C48" t="s">
        <v>531</v>
      </c>
      <c r="D48">
        <v>1</v>
      </c>
      <c r="E48" t="s">
        <v>79</v>
      </c>
      <c r="G48" t="s">
        <v>25</v>
      </c>
      <c r="H48" t="s">
        <v>26</v>
      </c>
      <c r="I48">
        <v>349</v>
      </c>
      <c r="J48">
        <v>1</v>
      </c>
      <c r="K48">
        <v>344</v>
      </c>
      <c r="L48">
        <v>3</v>
      </c>
      <c r="M48">
        <v>693</v>
      </c>
      <c r="N48">
        <v>48</v>
      </c>
      <c r="O48">
        <v>21</v>
      </c>
    </row>
    <row r="49" spans="1:15" x14ac:dyDescent="0.2">
      <c r="A49" s="7">
        <v>43617</v>
      </c>
      <c r="B49" s="2" t="s">
        <v>530</v>
      </c>
      <c r="C49" t="s">
        <v>531</v>
      </c>
      <c r="D49">
        <v>2</v>
      </c>
      <c r="E49" t="s">
        <v>77</v>
      </c>
      <c r="G49" t="s">
        <v>12</v>
      </c>
      <c r="H49" t="s">
        <v>13</v>
      </c>
      <c r="I49">
        <v>347</v>
      </c>
      <c r="J49">
        <v>2</v>
      </c>
      <c r="K49">
        <v>339</v>
      </c>
      <c r="L49">
        <v>10</v>
      </c>
      <c r="M49">
        <v>686</v>
      </c>
      <c r="N49">
        <v>40</v>
      </c>
      <c r="O49">
        <v>16</v>
      </c>
    </row>
    <row r="50" spans="1:15" x14ac:dyDescent="0.2">
      <c r="A50" s="7">
        <v>43617</v>
      </c>
      <c r="B50" s="2" t="s">
        <v>530</v>
      </c>
      <c r="C50" t="s">
        <v>531</v>
      </c>
      <c r="D50">
        <v>3</v>
      </c>
      <c r="E50" t="s">
        <v>76</v>
      </c>
      <c r="G50" t="s">
        <v>12</v>
      </c>
      <c r="H50" t="s">
        <v>13</v>
      </c>
      <c r="I50">
        <v>334</v>
      </c>
      <c r="J50">
        <v>17</v>
      </c>
      <c r="K50">
        <v>350</v>
      </c>
      <c r="L50">
        <v>1</v>
      </c>
      <c r="M50">
        <v>684</v>
      </c>
      <c r="N50">
        <v>41</v>
      </c>
      <c r="O50">
        <v>17</v>
      </c>
    </row>
    <row r="51" spans="1:15" x14ac:dyDescent="0.2">
      <c r="A51" s="7">
        <v>43617</v>
      </c>
      <c r="B51" s="2" t="s">
        <v>530</v>
      </c>
      <c r="C51" t="s">
        <v>531</v>
      </c>
      <c r="D51">
        <v>4</v>
      </c>
      <c r="E51" t="s">
        <v>92</v>
      </c>
      <c r="G51" t="s">
        <v>25</v>
      </c>
      <c r="H51" t="s">
        <v>26</v>
      </c>
      <c r="I51">
        <v>344</v>
      </c>
      <c r="J51">
        <v>4</v>
      </c>
      <c r="K51">
        <v>340</v>
      </c>
      <c r="L51">
        <v>8</v>
      </c>
      <c r="M51">
        <v>684</v>
      </c>
      <c r="N51">
        <v>41</v>
      </c>
      <c r="O51">
        <v>17</v>
      </c>
    </row>
    <row r="52" spans="1:15" x14ac:dyDescent="0.2">
      <c r="A52" s="7">
        <v>43617</v>
      </c>
      <c r="B52" s="2" t="s">
        <v>530</v>
      </c>
      <c r="C52" t="s">
        <v>531</v>
      </c>
      <c r="D52">
        <v>5</v>
      </c>
      <c r="E52" t="s">
        <v>467</v>
      </c>
      <c r="G52" t="s">
        <v>511</v>
      </c>
      <c r="H52" t="s">
        <v>512</v>
      </c>
      <c r="I52">
        <v>337</v>
      </c>
      <c r="J52">
        <v>11</v>
      </c>
      <c r="K52">
        <v>346</v>
      </c>
      <c r="L52">
        <v>2</v>
      </c>
      <c r="M52">
        <v>683</v>
      </c>
      <c r="N52">
        <v>39</v>
      </c>
      <c r="O52">
        <v>24</v>
      </c>
    </row>
    <row r="53" spans="1:15" x14ac:dyDescent="0.2">
      <c r="A53" s="7">
        <v>43617</v>
      </c>
      <c r="B53" s="2" t="s">
        <v>530</v>
      </c>
      <c r="C53" t="s">
        <v>531</v>
      </c>
      <c r="D53">
        <v>6</v>
      </c>
      <c r="E53" t="s">
        <v>83</v>
      </c>
      <c r="G53" t="s">
        <v>9</v>
      </c>
      <c r="H53" t="s">
        <v>10</v>
      </c>
      <c r="I53">
        <v>343</v>
      </c>
      <c r="J53">
        <v>6</v>
      </c>
      <c r="K53">
        <v>340</v>
      </c>
      <c r="L53">
        <v>8</v>
      </c>
      <c r="M53">
        <v>683</v>
      </c>
      <c r="N53">
        <v>39</v>
      </c>
      <c r="O53">
        <v>16</v>
      </c>
    </row>
    <row r="54" spans="1:15" x14ac:dyDescent="0.2">
      <c r="A54" s="7">
        <v>43617</v>
      </c>
      <c r="B54" s="2" t="s">
        <v>530</v>
      </c>
      <c r="C54" t="s">
        <v>531</v>
      </c>
      <c r="D54">
        <v>7</v>
      </c>
      <c r="E54" t="s">
        <v>88</v>
      </c>
      <c r="G54" t="s">
        <v>15</v>
      </c>
      <c r="H54" t="s">
        <v>16</v>
      </c>
      <c r="I54">
        <v>340</v>
      </c>
      <c r="J54">
        <v>8</v>
      </c>
      <c r="K54">
        <v>343</v>
      </c>
      <c r="L54">
        <v>5</v>
      </c>
      <c r="M54">
        <v>683</v>
      </c>
      <c r="N54">
        <v>37</v>
      </c>
      <c r="O54">
        <v>13</v>
      </c>
    </row>
    <row r="55" spans="1:15" x14ac:dyDescent="0.2">
      <c r="A55" s="7">
        <v>43617</v>
      </c>
      <c r="B55" s="2" t="s">
        <v>530</v>
      </c>
      <c r="C55" t="s">
        <v>531</v>
      </c>
      <c r="D55">
        <v>8</v>
      </c>
      <c r="E55" t="s">
        <v>80</v>
      </c>
      <c r="G55" t="s">
        <v>521</v>
      </c>
      <c r="H55" t="s">
        <v>82</v>
      </c>
      <c r="I55">
        <v>343</v>
      </c>
      <c r="J55">
        <v>7</v>
      </c>
      <c r="K55">
        <v>337</v>
      </c>
      <c r="L55">
        <v>12</v>
      </c>
      <c r="M55">
        <v>680</v>
      </c>
      <c r="N55">
        <v>38</v>
      </c>
      <c r="O55">
        <v>20</v>
      </c>
    </row>
    <row r="56" spans="1:15" x14ac:dyDescent="0.2">
      <c r="A56" s="7">
        <v>43617</v>
      </c>
      <c r="B56" s="2" t="s">
        <v>530</v>
      </c>
      <c r="C56" t="s">
        <v>531</v>
      </c>
      <c r="D56">
        <v>9</v>
      </c>
      <c r="E56" t="s">
        <v>461</v>
      </c>
      <c r="G56" t="s">
        <v>511</v>
      </c>
      <c r="H56" t="s">
        <v>512</v>
      </c>
      <c r="I56">
        <v>346</v>
      </c>
      <c r="J56">
        <v>3</v>
      </c>
      <c r="K56">
        <v>333</v>
      </c>
      <c r="L56">
        <v>22</v>
      </c>
      <c r="M56">
        <v>679</v>
      </c>
      <c r="N56">
        <v>42</v>
      </c>
      <c r="O56">
        <v>18</v>
      </c>
    </row>
    <row r="57" spans="1:15" x14ac:dyDescent="0.2">
      <c r="A57" s="7">
        <v>43617</v>
      </c>
      <c r="B57" s="2" t="s">
        <v>530</v>
      </c>
      <c r="C57" t="s">
        <v>531</v>
      </c>
      <c r="D57">
        <v>10</v>
      </c>
      <c r="E57" t="s">
        <v>86</v>
      </c>
      <c r="G57" t="s">
        <v>9</v>
      </c>
      <c r="H57" t="s">
        <v>10</v>
      </c>
      <c r="I57">
        <v>344</v>
      </c>
      <c r="J57">
        <v>5</v>
      </c>
      <c r="K57">
        <v>335</v>
      </c>
      <c r="L57">
        <v>17</v>
      </c>
      <c r="M57">
        <v>679</v>
      </c>
      <c r="N57">
        <v>36</v>
      </c>
      <c r="O57">
        <v>11</v>
      </c>
    </row>
    <row r="58" spans="1:15" x14ac:dyDescent="0.2">
      <c r="A58" s="7">
        <v>43617</v>
      </c>
      <c r="B58" s="2" t="s">
        <v>530</v>
      </c>
      <c r="C58" t="s">
        <v>531</v>
      </c>
      <c r="D58">
        <v>11</v>
      </c>
      <c r="E58" t="s">
        <v>84</v>
      </c>
      <c r="G58" t="s">
        <v>6</v>
      </c>
      <c r="H58" t="s">
        <v>7</v>
      </c>
      <c r="I58">
        <v>332</v>
      </c>
      <c r="J58">
        <v>21</v>
      </c>
      <c r="K58">
        <v>344</v>
      </c>
      <c r="L58">
        <v>4</v>
      </c>
      <c r="M58">
        <v>676</v>
      </c>
      <c r="N58">
        <v>34</v>
      </c>
      <c r="O58">
        <v>10</v>
      </c>
    </row>
    <row r="59" spans="1:15" x14ac:dyDescent="0.2">
      <c r="A59" s="7">
        <v>43617</v>
      </c>
      <c r="B59" s="2" t="s">
        <v>530</v>
      </c>
      <c r="C59" t="s">
        <v>531</v>
      </c>
      <c r="D59">
        <v>12</v>
      </c>
      <c r="E59" t="s">
        <v>78</v>
      </c>
      <c r="G59" t="s">
        <v>44</v>
      </c>
      <c r="H59" t="s">
        <v>45</v>
      </c>
      <c r="I59">
        <v>335</v>
      </c>
      <c r="J59">
        <v>14</v>
      </c>
      <c r="K59">
        <v>338</v>
      </c>
      <c r="L59">
        <v>11</v>
      </c>
      <c r="M59">
        <v>673</v>
      </c>
      <c r="N59">
        <v>36</v>
      </c>
      <c r="O59">
        <v>9</v>
      </c>
    </row>
    <row r="60" spans="1:15" x14ac:dyDescent="0.2">
      <c r="A60" s="7">
        <v>43617</v>
      </c>
      <c r="B60" s="2" t="s">
        <v>530</v>
      </c>
      <c r="C60" t="s">
        <v>531</v>
      </c>
      <c r="D60">
        <v>13</v>
      </c>
      <c r="E60" t="s">
        <v>414</v>
      </c>
      <c r="G60" t="s">
        <v>6</v>
      </c>
      <c r="H60" t="s">
        <v>7</v>
      </c>
      <c r="I60">
        <v>337</v>
      </c>
      <c r="J60">
        <v>12</v>
      </c>
      <c r="K60">
        <v>336</v>
      </c>
      <c r="L60">
        <v>14</v>
      </c>
      <c r="M60">
        <v>673</v>
      </c>
      <c r="N60">
        <v>31</v>
      </c>
      <c r="O60">
        <v>10</v>
      </c>
    </row>
    <row r="61" spans="1:15" x14ac:dyDescent="0.2">
      <c r="A61" s="7">
        <v>43617</v>
      </c>
      <c r="B61" s="2" t="s">
        <v>530</v>
      </c>
      <c r="C61" t="s">
        <v>531</v>
      </c>
      <c r="D61">
        <v>14</v>
      </c>
      <c r="E61" t="s">
        <v>93</v>
      </c>
      <c r="G61" t="s">
        <v>9</v>
      </c>
      <c r="H61" t="s">
        <v>10</v>
      </c>
      <c r="I61">
        <v>337</v>
      </c>
      <c r="J61">
        <v>10</v>
      </c>
      <c r="K61">
        <v>334</v>
      </c>
      <c r="L61">
        <v>18</v>
      </c>
      <c r="M61">
        <v>671</v>
      </c>
      <c r="N61">
        <v>31</v>
      </c>
      <c r="O61">
        <v>13</v>
      </c>
    </row>
    <row r="62" spans="1:15" x14ac:dyDescent="0.2">
      <c r="A62" s="7">
        <v>43617</v>
      </c>
      <c r="B62" s="2" t="s">
        <v>530</v>
      </c>
      <c r="C62" t="s">
        <v>531</v>
      </c>
      <c r="D62">
        <v>15</v>
      </c>
      <c r="E62" t="s">
        <v>513</v>
      </c>
      <c r="G62" t="s">
        <v>511</v>
      </c>
      <c r="H62" t="s">
        <v>512</v>
      </c>
      <c r="I62">
        <v>327</v>
      </c>
      <c r="J62">
        <v>26</v>
      </c>
      <c r="K62">
        <v>343</v>
      </c>
      <c r="L62">
        <v>6</v>
      </c>
      <c r="M62">
        <v>670</v>
      </c>
      <c r="N62">
        <v>32</v>
      </c>
      <c r="O62">
        <v>15</v>
      </c>
    </row>
    <row r="63" spans="1:15" x14ac:dyDescent="0.2">
      <c r="A63" s="7">
        <v>43617</v>
      </c>
      <c r="B63" s="2" t="s">
        <v>530</v>
      </c>
      <c r="C63" t="s">
        <v>531</v>
      </c>
      <c r="D63">
        <v>16</v>
      </c>
      <c r="E63" t="s">
        <v>89</v>
      </c>
      <c r="G63" t="s">
        <v>33</v>
      </c>
      <c r="H63" t="s">
        <v>34</v>
      </c>
      <c r="I63">
        <v>333</v>
      </c>
      <c r="J63">
        <v>18</v>
      </c>
      <c r="K63">
        <v>336</v>
      </c>
      <c r="L63">
        <v>15</v>
      </c>
      <c r="M63">
        <v>669</v>
      </c>
      <c r="N63">
        <v>30</v>
      </c>
      <c r="O63">
        <v>10</v>
      </c>
    </row>
    <row r="64" spans="1:15" x14ac:dyDescent="0.2">
      <c r="A64" s="7">
        <v>43617</v>
      </c>
      <c r="B64" s="2" t="s">
        <v>530</v>
      </c>
      <c r="C64" t="s">
        <v>531</v>
      </c>
      <c r="D64">
        <v>17</v>
      </c>
      <c r="E64" t="s">
        <v>310</v>
      </c>
      <c r="G64" t="s">
        <v>274</v>
      </c>
      <c r="H64" t="s">
        <v>274</v>
      </c>
      <c r="I64">
        <v>334</v>
      </c>
      <c r="J64">
        <v>16</v>
      </c>
      <c r="K64">
        <v>334</v>
      </c>
      <c r="L64">
        <v>20</v>
      </c>
      <c r="M64">
        <v>668</v>
      </c>
      <c r="N64">
        <v>29</v>
      </c>
      <c r="O64">
        <v>11</v>
      </c>
    </row>
    <row r="65" spans="1:15" x14ac:dyDescent="0.2">
      <c r="A65" s="7">
        <v>43617</v>
      </c>
      <c r="B65" s="2" t="s">
        <v>530</v>
      </c>
      <c r="C65" t="s">
        <v>531</v>
      </c>
      <c r="D65">
        <v>18</v>
      </c>
      <c r="E65" t="s">
        <v>90</v>
      </c>
      <c r="G65" t="s">
        <v>47</v>
      </c>
      <c r="H65" t="s">
        <v>48</v>
      </c>
      <c r="I65">
        <v>340</v>
      </c>
      <c r="J65">
        <v>8</v>
      </c>
      <c r="K65">
        <v>327</v>
      </c>
      <c r="L65">
        <v>27</v>
      </c>
      <c r="M65">
        <v>667</v>
      </c>
      <c r="N65">
        <v>34</v>
      </c>
      <c r="O65">
        <v>16</v>
      </c>
    </row>
    <row r="66" spans="1:15" x14ac:dyDescent="0.2">
      <c r="A66" s="7">
        <v>43617</v>
      </c>
      <c r="B66" s="2" t="s">
        <v>530</v>
      </c>
      <c r="C66" t="s">
        <v>531</v>
      </c>
      <c r="D66">
        <v>19</v>
      </c>
      <c r="E66" t="s">
        <v>309</v>
      </c>
      <c r="G66" t="s">
        <v>252</v>
      </c>
      <c r="H66" t="s">
        <v>253</v>
      </c>
      <c r="I66">
        <v>335</v>
      </c>
      <c r="J66">
        <v>13</v>
      </c>
      <c r="K66">
        <v>332</v>
      </c>
      <c r="L66">
        <v>23</v>
      </c>
      <c r="M66">
        <v>667</v>
      </c>
      <c r="N66">
        <v>33</v>
      </c>
      <c r="O66">
        <v>13</v>
      </c>
    </row>
    <row r="67" spans="1:15" x14ac:dyDescent="0.2">
      <c r="A67" s="7">
        <v>43617</v>
      </c>
      <c r="B67" s="2" t="s">
        <v>530</v>
      </c>
      <c r="C67" t="s">
        <v>531</v>
      </c>
      <c r="D67">
        <v>20</v>
      </c>
      <c r="E67" t="s">
        <v>177</v>
      </c>
      <c r="G67" t="s">
        <v>159</v>
      </c>
      <c r="H67" t="s">
        <v>160</v>
      </c>
      <c r="I67">
        <v>326</v>
      </c>
      <c r="J67">
        <v>27</v>
      </c>
      <c r="K67">
        <v>341</v>
      </c>
      <c r="L67">
        <v>7</v>
      </c>
      <c r="M67">
        <v>667</v>
      </c>
      <c r="N67">
        <v>31</v>
      </c>
      <c r="O67">
        <v>11</v>
      </c>
    </row>
    <row r="68" spans="1:15" x14ac:dyDescent="0.2">
      <c r="A68" s="7">
        <v>43617</v>
      </c>
      <c r="B68" s="2" t="s">
        <v>530</v>
      </c>
      <c r="C68" t="s">
        <v>531</v>
      </c>
      <c r="D68">
        <v>21</v>
      </c>
      <c r="E68" t="s">
        <v>85</v>
      </c>
      <c r="G68" t="s">
        <v>12</v>
      </c>
      <c r="H68" t="s">
        <v>13</v>
      </c>
      <c r="I68">
        <v>329</v>
      </c>
      <c r="J68">
        <v>23</v>
      </c>
      <c r="K68">
        <v>335</v>
      </c>
      <c r="L68">
        <v>16</v>
      </c>
      <c r="M68">
        <v>664</v>
      </c>
      <c r="N68">
        <v>31</v>
      </c>
      <c r="O68">
        <v>11</v>
      </c>
    </row>
    <row r="69" spans="1:15" x14ac:dyDescent="0.2">
      <c r="A69" s="7">
        <v>43617</v>
      </c>
      <c r="B69" s="2" t="s">
        <v>530</v>
      </c>
      <c r="C69" t="s">
        <v>531</v>
      </c>
      <c r="D69">
        <v>22</v>
      </c>
      <c r="E69" t="s">
        <v>466</v>
      </c>
      <c r="G69" t="s">
        <v>514</v>
      </c>
      <c r="H69" t="s">
        <v>515</v>
      </c>
      <c r="I69">
        <v>333</v>
      </c>
      <c r="J69">
        <v>19</v>
      </c>
      <c r="K69">
        <v>331</v>
      </c>
      <c r="L69">
        <v>24</v>
      </c>
      <c r="M69">
        <v>664</v>
      </c>
      <c r="N69">
        <v>26</v>
      </c>
      <c r="O69">
        <v>12</v>
      </c>
    </row>
    <row r="70" spans="1:15" x14ac:dyDescent="0.2">
      <c r="A70" s="7">
        <v>43617</v>
      </c>
      <c r="B70" s="2" t="s">
        <v>530</v>
      </c>
      <c r="C70" t="s">
        <v>531</v>
      </c>
      <c r="D70">
        <v>23</v>
      </c>
      <c r="E70" t="s">
        <v>418</v>
      </c>
      <c r="G70" t="s">
        <v>258</v>
      </c>
      <c r="H70" t="s">
        <v>259</v>
      </c>
      <c r="I70">
        <v>329</v>
      </c>
      <c r="J70">
        <v>24</v>
      </c>
      <c r="K70">
        <v>333</v>
      </c>
      <c r="L70">
        <v>21</v>
      </c>
      <c r="M70">
        <v>662</v>
      </c>
      <c r="N70">
        <v>33</v>
      </c>
      <c r="O70">
        <v>14</v>
      </c>
    </row>
    <row r="71" spans="1:15" x14ac:dyDescent="0.2">
      <c r="A71" s="7">
        <v>43617</v>
      </c>
      <c r="B71" s="2" t="s">
        <v>530</v>
      </c>
      <c r="C71" t="s">
        <v>531</v>
      </c>
      <c r="D71">
        <v>24</v>
      </c>
      <c r="E71" t="s">
        <v>94</v>
      </c>
      <c r="G71" t="s">
        <v>25</v>
      </c>
      <c r="H71" t="s">
        <v>26</v>
      </c>
      <c r="I71">
        <v>334</v>
      </c>
      <c r="J71">
        <v>15</v>
      </c>
      <c r="K71">
        <v>326</v>
      </c>
      <c r="L71">
        <v>31</v>
      </c>
      <c r="M71">
        <v>660</v>
      </c>
      <c r="N71">
        <v>27</v>
      </c>
      <c r="O71">
        <v>9</v>
      </c>
    </row>
    <row r="72" spans="1:15" x14ac:dyDescent="0.2">
      <c r="A72" s="7">
        <v>43617</v>
      </c>
      <c r="B72" s="2" t="s">
        <v>530</v>
      </c>
      <c r="C72" t="s">
        <v>531</v>
      </c>
      <c r="D72">
        <v>25</v>
      </c>
      <c r="E72" t="s">
        <v>308</v>
      </c>
      <c r="G72" t="s">
        <v>255</v>
      </c>
      <c r="H72" t="s">
        <v>256</v>
      </c>
      <c r="I72">
        <v>324</v>
      </c>
      <c r="J72">
        <v>28</v>
      </c>
      <c r="K72">
        <v>334</v>
      </c>
      <c r="L72">
        <v>19</v>
      </c>
      <c r="M72">
        <v>658</v>
      </c>
      <c r="N72">
        <v>27</v>
      </c>
      <c r="O72">
        <v>8</v>
      </c>
    </row>
    <row r="73" spans="1:15" x14ac:dyDescent="0.2">
      <c r="A73" s="7">
        <v>43617</v>
      </c>
      <c r="B73" s="2" t="s">
        <v>530</v>
      </c>
      <c r="C73" t="s">
        <v>531</v>
      </c>
      <c r="D73">
        <v>26</v>
      </c>
      <c r="E73" t="s">
        <v>463</v>
      </c>
      <c r="G73" t="s">
        <v>522</v>
      </c>
      <c r="H73" t="s">
        <v>523</v>
      </c>
      <c r="I73">
        <v>321</v>
      </c>
      <c r="J73">
        <v>32</v>
      </c>
      <c r="K73">
        <v>336</v>
      </c>
      <c r="L73">
        <v>13</v>
      </c>
      <c r="M73">
        <v>657</v>
      </c>
      <c r="N73">
        <v>27</v>
      </c>
      <c r="O73">
        <v>4</v>
      </c>
    </row>
    <row r="74" spans="1:15" x14ac:dyDescent="0.2">
      <c r="A74" s="7">
        <v>43617</v>
      </c>
      <c r="B74" s="2" t="s">
        <v>530</v>
      </c>
      <c r="C74" t="s">
        <v>531</v>
      </c>
      <c r="D74">
        <v>27</v>
      </c>
      <c r="E74" t="s">
        <v>313</v>
      </c>
      <c r="G74" t="s">
        <v>252</v>
      </c>
      <c r="H74" t="s">
        <v>253</v>
      </c>
      <c r="I74">
        <v>332</v>
      </c>
      <c r="J74">
        <v>20</v>
      </c>
      <c r="K74">
        <v>324</v>
      </c>
      <c r="L74">
        <v>33</v>
      </c>
      <c r="M74">
        <v>656</v>
      </c>
      <c r="N74">
        <v>27</v>
      </c>
      <c r="O74">
        <v>8</v>
      </c>
    </row>
    <row r="75" spans="1:15" x14ac:dyDescent="0.2">
      <c r="A75" s="7">
        <v>43617</v>
      </c>
      <c r="B75" s="2" t="s">
        <v>530</v>
      </c>
      <c r="C75" t="s">
        <v>531</v>
      </c>
      <c r="D75">
        <v>28</v>
      </c>
      <c r="E75" t="s">
        <v>468</v>
      </c>
      <c r="G75" t="s">
        <v>207</v>
      </c>
      <c r="H75" t="s">
        <v>208</v>
      </c>
      <c r="I75">
        <v>330</v>
      </c>
      <c r="J75">
        <v>22</v>
      </c>
      <c r="K75">
        <v>325</v>
      </c>
      <c r="L75">
        <v>32</v>
      </c>
      <c r="M75">
        <v>655</v>
      </c>
      <c r="N75">
        <v>28</v>
      </c>
      <c r="O75">
        <v>9</v>
      </c>
    </row>
    <row r="76" spans="1:15" x14ac:dyDescent="0.2">
      <c r="A76" s="7">
        <v>43617</v>
      </c>
      <c r="B76" s="2" t="s">
        <v>530</v>
      </c>
      <c r="C76" t="s">
        <v>531</v>
      </c>
      <c r="D76">
        <v>29</v>
      </c>
      <c r="E76" t="s">
        <v>87</v>
      </c>
      <c r="G76" t="s">
        <v>18</v>
      </c>
      <c r="H76" t="s">
        <v>19</v>
      </c>
      <c r="I76">
        <v>324</v>
      </c>
      <c r="J76">
        <v>29</v>
      </c>
      <c r="K76">
        <v>323</v>
      </c>
      <c r="L76">
        <v>34</v>
      </c>
      <c r="M76">
        <v>647</v>
      </c>
      <c r="N76">
        <v>19</v>
      </c>
      <c r="O76">
        <v>9</v>
      </c>
    </row>
    <row r="77" spans="1:15" x14ac:dyDescent="0.2">
      <c r="A77" s="7">
        <v>43617</v>
      </c>
      <c r="B77" s="2" t="s">
        <v>530</v>
      </c>
      <c r="C77" t="s">
        <v>531</v>
      </c>
      <c r="D77">
        <v>30</v>
      </c>
      <c r="E77" t="s">
        <v>335</v>
      </c>
      <c r="G77" t="s">
        <v>18</v>
      </c>
      <c r="H77" t="s">
        <v>19</v>
      </c>
      <c r="I77">
        <v>319</v>
      </c>
      <c r="J77">
        <v>33</v>
      </c>
      <c r="K77">
        <v>327</v>
      </c>
      <c r="L77">
        <v>26</v>
      </c>
      <c r="M77">
        <v>646</v>
      </c>
      <c r="N77">
        <v>20</v>
      </c>
      <c r="O77">
        <v>8</v>
      </c>
    </row>
    <row r="78" spans="1:15" x14ac:dyDescent="0.2">
      <c r="A78" s="7">
        <v>43617</v>
      </c>
      <c r="B78" s="2" t="s">
        <v>530</v>
      </c>
      <c r="C78" t="s">
        <v>531</v>
      </c>
      <c r="D78">
        <v>31</v>
      </c>
      <c r="E78" t="s">
        <v>524</v>
      </c>
      <c r="G78" t="s">
        <v>159</v>
      </c>
      <c r="H78" t="s">
        <v>160</v>
      </c>
      <c r="I78">
        <v>324</v>
      </c>
      <c r="J78">
        <v>30</v>
      </c>
      <c r="K78">
        <v>320</v>
      </c>
      <c r="L78">
        <v>37</v>
      </c>
      <c r="M78">
        <v>644</v>
      </c>
      <c r="N78">
        <v>19</v>
      </c>
      <c r="O78">
        <v>3</v>
      </c>
    </row>
    <row r="79" spans="1:15" x14ac:dyDescent="0.2">
      <c r="A79" s="7">
        <v>43617</v>
      </c>
      <c r="B79" s="2" t="s">
        <v>530</v>
      </c>
      <c r="C79" t="s">
        <v>531</v>
      </c>
      <c r="D79">
        <v>32</v>
      </c>
      <c r="E79" t="s">
        <v>311</v>
      </c>
      <c r="G79" t="s">
        <v>252</v>
      </c>
      <c r="H79" t="s">
        <v>253</v>
      </c>
      <c r="I79">
        <v>321</v>
      </c>
      <c r="J79">
        <v>31</v>
      </c>
      <c r="K79">
        <v>322</v>
      </c>
      <c r="L79">
        <v>36</v>
      </c>
      <c r="M79">
        <v>643</v>
      </c>
      <c r="N79">
        <v>21</v>
      </c>
      <c r="O79">
        <v>10</v>
      </c>
    </row>
    <row r="80" spans="1:15" x14ac:dyDescent="0.2">
      <c r="A80" s="7">
        <v>43617</v>
      </c>
      <c r="B80" s="2" t="s">
        <v>530</v>
      </c>
      <c r="C80" t="s">
        <v>531</v>
      </c>
      <c r="D80">
        <v>33</v>
      </c>
      <c r="E80" t="s">
        <v>378</v>
      </c>
      <c r="G80" t="s">
        <v>258</v>
      </c>
      <c r="H80" t="s">
        <v>259</v>
      </c>
      <c r="I80">
        <v>327</v>
      </c>
      <c r="J80">
        <v>25</v>
      </c>
      <c r="K80">
        <v>314</v>
      </c>
      <c r="L80">
        <v>39</v>
      </c>
      <c r="M80">
        <v>641</v>
      </c>
      <c r="N80">
        <v>25</v>
      </c>
      <c r="O80">
        <v>10</v>
      </c>
    </row>
    <row r="81" spans="1:15" x14ac:dyDescent="0.2">
      <c r="A81" s="7">
        <v>43617</v>
      </c>
      <c r="B81" s="2" t="s">
        <v>530</v>
      </c>
      <c r="C81" t="s">
        <v>531</v>
      </c>
      <c r="D81">
        <v>34</v>
      </c>
      <c r="E81" t="s">
        <v>525</v>
      </c>
      <c r="G81" t="s">
        <v>201</v>
      </c>
      <c r="H81" t="s">
        <v>202</v>
      </c>
      <c r="I81">
        <v>314</v>
      </c>
      <c r="J81">
        <v>36</v>
      </c>
      <c r="K81">
        <v>327</v>
      </c>
      <c r="L81">
        <v>28</v>
      </c>
      <c r="M81">
        <v>641</v>
      </c>
      <c r="N81">
        <v>18</v>
      </c>
      <c r="O81">
        <v>5</v>
      </c>
    </row>
    <row r="82" spans="1:15" x14ac:dyDescent="0.2">
      <c r="A82" s="7">
        <v>43617</v>
      </c>
      <c r="B82" s="2" t="s">
        <v>530</v>
      </c>
      <c r="C82" t="s">
        <v>531</v>
      </c>
      <c r="D82">
        <v>35</v>
      </c>
      <c r="E82" t="s">
        <v>241</v>
      </c>
      <c r="G82" t="s">
        <v>201</v>
      </c>
      <c r="H82" t="s">
        <v>202</v>
      </c>
      <c r="I82">
        <v>314</v>
      </c>
      <c r="J82">
        <v>37</v>
      </c>
      <c r="K82">
        <v>327</v>
      </c>
      <c r="L82">
        <v>29</v>
      </c>
      <c r="M82">
        <v>641</v>
      </c>
      <c r="N82">
        <v>6</v>
      </c>
      <c r="O82">
        <v>1</v>
      </c>
    </row>
    <row r="83" spans="1:15" x14ac:dyDescent="0.2">
      <c r="A83" s="7">
        <v>43617</v>
      </c>
      <c r="B83" s="2" t="s">
        <v>530</v>
      </c>
      <c r="C83" t="s">
        <v>531</v>
      </c>
      <c r="D83">
        <v>36</v>
      </c>
      <c r="E83" t="s">
        <v>379</v>
      </c>
      <c r="G83" t="s">
        <v>344</v>
      </c>
      <c r="H83" t="s">
        <v>345</v>
      </c>
      <c r="I83">
        <v>311</v>
      </c>
      <c r="J83">
        <v>38</v>
      </c>
      <c r="K83">
        <v>326</v>
      </c>
      <c r="L83">
        <v>30</v>
      </c>
      <c r="M83">
        <v>637</v>
      </c>
      <c r="N83">
        <v>22</v>
      </c>
      <c r="O83">
        <v>10</v>
      </c>
    </row>
    <row r="84" spans="1:15" x14ac:dyDescent="0.2">
      <c r="A84" s="7">
        <v>43617</v>
      </c>
      <c r="B84" s="2" t="s">
        <v>530</v>
      </c>
      <c r="C84" t="s">
        <v>531</v>
      </c>
      <c r="D84">
        <v>37</v>
      </c>
      <c r="E84" t="s">
        <v>526</v>
      </c>
      <c r="G84" t="s">
        <v>44</v>
      </c>
      <c r="H84" t="s">
        <v>45</v>
      </c>
      <c r="I84">
        <v>310</v>
      </c>
      <c r="J84">
        <v>39</v>
      </c>
      <c r="K84">
        <v>322</v>
      </c>
      <c r="L84">
        <v>35</v>
      </c>
      <c r="M84">
        <v>632</v>
      </c>
      <c r="N84">
        <v>23</v>
      </c>
      <c r="O84">
        <v>9</v>
      </c>
    </row>
    <row r="85" spans="1:15" x14ac:dyDescent="0.2">
      <c r="A85" s="7">
        <v>43617</v>
      </c>
      <c r="B85" s="2" t="s">
        <v>530</v>
      </c>
      <c r="C85" t="s">
        <v>531</v>
      </c>
      <c r="D85">
        <v>38</v>
      </c>
      <c r="E85" t="s">
        <v>469</v>
      </c>
      <c r="G85" t="s">
        <v>516</v>
      </c>
      <c r="H85" t="s">
        <v>517</v>
      </c>
      <c r="I85">
        <v>302</v>
      </c>
      <c r="J85">
        <v>43</v>
      </c>
      <c r="K85">
        <v>328</v>
      </c>
      <c r="L85">
        <v>25</v>
      </c>
      <c r="M85">
        <v>630</v>
      </c>
      <c r="N85">
        <v>14</v>
      </c>
      <c r="O85">
        <v>8</v>
      </c>
    </row>
    <row r="86" spans="1:15" x14ac:dyDescent="0.2">
      <c r="A86" s="7">
        <v>43617</v>
      </c>
      <c r="B86" s="2" t="s">
        <v>530</v>
      </c>
      <c r="C86" t="s">
        <v>531</v>
      </c>
      <c r="D86">
        <v>39</v>
      </c>
      <c r="E86" t="s">
        <v>238</v>
      </c>
      <c r="G86" t="s">
        <v>239</v>
      </c>
      <c r="H86" t="s">
        <v>240</v>
      </c>
      <c r="I86">
        <v>315</v>
      </c>
      <c r="J86">
        <v>34</v>
      </c>
      <c r="K86">
        <v>304</v>
      </c>
      <c r="L86">
        <v>44</v>
      </c>
      <c r="M86">
        <v>619</v>
      </c>
      <c r="N86">
        <v>22</v>
      </c>
      <c r="O86">
        <v>5</v>
      </c>
    </row>
    <row r="87" spans="1:15" x14ac:dyDescent="0.2">
      <c r="A87" s="7">
        <v>43617</v>
      </c>
      <c r="B87" s="2" t="s">
        <v>530</v>
      </c>
      <c r="C87" t="s">
        <v>531</v>
      </c>
      <c r="D87">
        <v>40</v>
      </c>
      <c r="E87" t="s">
        <v>180</v>
      </c>
      <c r="G87" t="s">
        <v>169</v>
      </c>
      <c r="H87" t="s">
        <v>170</v>
      </c>
      <c r="I87">
        <v>300</v>
      </c>
      <c r="J87">
        <v>44</v>
      </c>
      <c r="K87">
        <v>315</v>
      </c>
      <c r="L87">
        <v>38</v>
      </c>
      <c r="M87">
        <v>615</v>
      </c>
      <c r="N87">
        <v>17</v>
      </c>
      <c r="O87">
        <v>5</v>
      </c>
    </row>
    <row r="88" spans="1:15" x14ac:dyDescent="0.2">
      <c r="A88" s="7">
        <v>43617</v>
      </c>
      <c r="B88" s="2" t="s">
        <v>530</v>
      </c>
      <c r="C88" t="s">
        <v>531</v>
      </c>
      <c r="D88">
        <v>41</v>
      </c>
      <c r="E88" t="s">
        <v>338</v>
      </c>
      <c r="G88" t="s">
        <v>331</v>
      </c>
      <c r="H88" t="s">
        <v>332</v>
      </c>
      <c r="I88">
        <v>314</v>
      </c>
      <c r="J88">
        <v>35</v>
      </c>
      <c r="K88">
        <v>300</v>
      </c>
      <c r="L88">
        <v>46</v>
      </c>
      <c r="M88">
        <v>614</v>
      </c>
      <c r="N88">
        <v>14</v>
      </c>
      <c r="O88">
        <v>4</v>
      </c>
    </row>
    <row r="89" spans="1:15" x14ac:dyDescent="0.2">
      <c r="A89" s="7">
        <v>43617</v>
      </c>
      <c r="B89" s="2" t="s">
        <v>530</v>
      </c>
      <c r="C89" t="s">
        <v>531</v>
      </c>
      <c r="D89">
        <v>42</v>
      </c>
      <c r="E89" t="s">
        <v>383</v>
      </c>
      <c r="G89" t="s">
        <v>18</v>
      </c>
      <c r="H89" t="s">
        <v>19</v>
      </c>
      <c r="I89">
        <v>308</v>
      </c>
      <c r="J89">
        <v>40</v>
      </c>
      <c r="K89">
        <v>304</v>
      </c>
      <c r="L89">
        <v>45</v>
      </c>
      <c r="M89">
        <v>612</v>
      </c>
      <c r="N89">
        <v>15</v>
      </c>
      <c r="O89">
        <v>4</v>
      </c>
    </row>
    <row r="90" spans="1:15" x14ac:dyDescent="0.2">
      <c r="A90" s="7">
        <v>43617</v>
      </c>
      <c r="B90" s="2" t="s">
        <v>530</v>
      </c>
      <c r="C90" t="s">
        <v>531</v>
      </c>
      <c r="D90">
        <v>43</v>
      </c>
      <c r="E90" t="s">
        <v>95</v>
      </c>
      <c r="G90" t="s">
        <v>30</v>
      </c>
      <c r="H90" t="s">
        <v>31</v>
      </c>
      <c r="I90">
        <v>305</v>
      </c>
      <c r="J90">
        <v>42</v>
      </c>
      <c r="K90">
        <v>305</v>
      </c>
      <c r="L90">
        <v>43</v>
      </c>
      <c r="M90">
        <v>610</v>
      </c>
      <c r="N90">
        <v>13</v>
      </c>
      <c r="O90">
        <v>2</v>
      </c>
    </row>
    <row r="91" spans="1:15" x14ac:dyDescent="0.2">
      <c r="A91" s="7">
        <v>43617</v>
      </c>
      <c r="B91" s="2" t="s">
        <v>530</v>
      </c>
      <c r="C91" t="s">
        <v>531</v>
      </c>
      <c r="D91">
        <v>44</v>
      </c>
      <c r="E91" t="s">
        <v>527</v>
      </c>
      <c r="G91" t="s">
        <v>518</v>
      </c>
      <c r="H91" t="s">
        <v>519</v>
      </c>
      <c r="I91">
        <v>298</v>
      </c>
      <c r="J91">
        <v>45</v>
      </c>
      <c r="K91">
        <v>311</v>
      </c>
      <c r="L91">
        <v>40</v>
      </c>
      <c r="M91">
        <v>609</v>
      </c>
      <c r="N91">
        <v>17</v>
      </c>
      <c r="O91">
        <v>5</v>
      </c>
    </row>
    <row r="92" spans="1:15" x14ac:dyDescent="0.2">
      <c r="A92" s="7">
        <v>43617</v>
      </c>
      <c r="B92" s="2" t="s">
        <v>530</v>
      </c>
      <c r="C92" t="s">
        <v>531</v>
      </c>
      <c r="D92">
        <v>45</v>
      </c>
      <c r="E92" t="s">
        <v>242</v>
      </c>
      <c r="G92" t="s">
        <v>135</v>
      </c>
      <c r="H92" t="s">
        <v>136</v>
      </c>
      <c r="I92">
        <v>294</v>
      </c>
      <c r="J92">
        <v>48</v>
      </c>
      <c r="K92">
        <v>310</v>
      </c>
      <c r="L92">
        <v>41</v>
      </c>
      <c r="M92">
        <v>604</v>
      </c>
      <c r="N92">
        <v>15</v>
      </c>
      <c r="O92">
        <v>2</v>
      </c>
    </row>
    <row r="93" spans="1:15" x14ac:dyDescent="0.2">
      <c r="A93" s="7">
        <v>43617</v>
      </c>
      <c r="B93" s="2" t="s">
        <v>530</v>
      </c>
      <c r="C93" t="s">
        <v>531</v>
      </c>
      <c r="D93">
        <v>46</v>
      </c>
      <c r="E93" t="s">
        <v>179</v>
      </c>
      <c r="G93" t="s">
        <v>101</v>
      </c>
      <c r="H93" t="s">
        <v>101</v>
      </c>
      <c r="I93">
        <v>297</v>
      </c>
      <c r="J93">
        <v>47</v>
      </c>
      <c r="K93">
        <v>307</v>
      </c>
      <c r="L93">
        <v>42</v>
      </c>
      <c r="M93">
        <v>604</v>
      </c>
      <c r="N93">
        <v>8</v>
      </c>
      <c r="O93">
        <v>3</v>
      </c>
    </row>
    <row r="94" spans="1:15" x14ac:dyDescent="0.2">
      <c r="A94" s="7">
        <v>43617</v>
      </c>
      <c r="B94" s="2" t="s">
        <v>530</v>
      </c>
      <c r="C94" t="s">
        <v>531</v>
      </c>
      <c r="D94">
        <v>47</v>
      </c>
      <c r="E94" t="s">
        <v>528</v>
      </c>
      <c r="G94" t="s">
        <v>101</v>
      </c>
      <c r="H94" t="s">
        <v>101</v>
      </c>
      <c r="I94">
        <v>306</v>
      </c>
      <c r="J94">
        <v>41</v>
      </c>
      <c r="K94">
        <v>295</v>
      </c>
      <c r="L94">
        <v>47</v>
      </c>
      <c r="M94">
        <v>601</v>
      </c>
      <c r="N94">
        <v>14</v>
      </c>
      <c r="O94">
        <v>3</v>
      </c>
    </row>
    <row r="95" spans="1:15" x14ac:dyDescent="0.2">
      <c r="A95" s="7">
        <v>43617</v>
      </c>
      <c r="B95" s="2" t="s">
        <v>530</v>
      </c>
      <c r="C95" t="s">
        <v>531</v>
      </c>
      <c r="D95">
        <v>48</v>
      </c>
      <c r="E95" t="s">
        <v>178</v>
      </c>
      <c r="G95" t="s">
        <v>101</v>
      </c>
      <c r="H95" t="s">
        <v>101</v>
      </c>
      <c r="I95">
        <v>297</v>
      </c>
      <c r="J95">
        <v>46</v>
      </c>
      <c r="K95">
        <v>294</v>
      </c>
      <c r="L95">
        <v>48</v>
      </c>
      <c r="M95">
        <v>591</v>
      </c>
      <c r="N95">
        <v>19</v>
      </c>
      <c r="O95">
        <v>9</v>
      </c>
    </row>
    <row r="96" spans="1:15" x14ac:dyDescent="0.2">
      <c r="A96" s="7">
        <v>43617</v>
      </c>
      <c r="B96" s="2" t="s">
        <v>530</v>
      </c>
      <c r="C96" t="s">
        <v>531</v>
      </c>
      <c r="D96">
        <v>49</v>
      </c>
      <c r="E96" t="s">
        <v>181</v>
      </c>
      <c r="G96" t="s">
        <v>44</v>
      </c>
      <c r="H96" t="s">
        <v>45</v>
      </c>
      <c r="I96">
        <v>269</v>
      </c>
      <c r="J96">
        <v>49</v>
      </c>
      <c r="K96">
        <v>231</v>
      </c>
      <c r="L96">
        <v>49</v>
      </c>
      <c r="M96">
        <v>500</v>
      </c>
      <c r="N96">
        <v>5</v>
      </c>
      <c r="O96">
        <v>3</v>
      </c>
    </row>
    <row r="97" spans="1:15" x14ac:dyDescent="0.2">
      <c r="A97" s="7">
        <v>43617</v>
      </c>
      <c r="B97" s="2" t="s">
        <v>530</v>
      </c>
      <c r="C97" t="s">
        <v>531</v>
      </c>
      <c r="D97">
        <v>50</v>
      </c>
      <c r="E97" t="s">
        <v>529</v>
      </c>
      <c r="G97" t="s">
        <v>22</v>
      </c>
      <c r="H97" t="s">
        <v>23</v>
      </c>
      <c r="I97">
        <v>268</v>
      </c>
      <c r="J97">
        <v>50</v>
      </c>
      <c r="K97">
        <v>222</v>
      </c>
      <c r="L97">
        <v>50</v>
      </c>
      <c r="M97">
        <v>490</v>
      </c>
      <c r="N97">
        <v>5</v>
      </c>
      <c r="O97">
        <v>2</v>
      </c>
    </row>
    <row r="98" spans="1:15" x14ac:dyDescent="0.2">
      <c r="B98" s="2"/>
    </row>
    <row r="99" spans="1:15" x14ac:dyDescent="0.2">
      <c r="A99" s="16">
        <v>43647</v>
      </c>
      <c r="B99" s="16" t="s">
        <v>135</v>
      </c>
      <c r="C99" s="17" t="s">
        <v>643</v>
      </c>
      <c r="D99" s="17">
        <v>1</v>
      </c>
      <c r="E99" s="17" t="s">
        <v>80</v>
      </c>
      <c r="F99" s="17"/>
      <c r="G99" s="17" t="s">
        <v>521</v>
      </c>
      <c r="H99" s="17" t="s">
        <v>82</v>
      </c>
      <c r="I99" s="17">
        <v>347</v>
      </c>
      <c r="J99" s="17">
        <v>1</v>
      </c>
      <c r="K99" s="17">
        <v>342</v>
      </c>
      <c r="L99" s="17">
        <v>2</v>
      </c>
      <c r="M99" s="17">
        <v>689</v>
      </c>
      <c r="N99" s="17">
        <v>43</v>
      </c>
      <c r="O99" s="17">
        <v>13</v>
      </c>
    </row>
    <row r="100" spans="1:15" x14ac:dyDescent="0.2">
      <c r="A100" s="16">
        <v>43647</v>
      </c>
      <c r="B100" s="16" t="s">
        <v>135</v>
      </c>
      <c r="C100" s="17" t="s">
        <v>643</v>
      </c>
      <c r="D100" s="17">
        <v>2</v>
      </c>
      <c r="E100" s="17" t="s">
        <v>79</v>
      </c>
      <c r="F100" s="17"/>
      <c r="G100" s="17" t="s">
        <v>25</v>
      </c>
      <c r="H100" s="17" t="s">
        <v>26</v>
      </c>
      <c r="I100" s="17">
        <v>341</v>
      </c>
      <c r="J100" s="17">
        <v>3</v>
      </c>
      <c r="K100" s="17">
        <v>343</v>
      </c>
      <c r="L100" s="17">
        <v>1</v>
      </c>
      <c r="M100" s="17">
        <v>684</v>
      </c>
      <c r="N100" s="17">
        <v>38</v>
      </c>
      <c r="O100" s="17">
        <v>12</v>
      </c>
    </row>
    <row r="101" spans="1:15" x14ac:dyDescent="0.2">
      <c r="A101" s="16">
        <v>43647</v>
      </c>
      <c r="B101" s="16" t="s">
        <v>135</v>
      </c>
      <c r="C101" s="17" t="s">
        <v>643</v>
      </c>
      <c r="D101" s="17">
        <v>3</v>
      </c>
      <c r="E101" s="17" t="s">
        <v>90</v>
      </c>
      <c r="F101" s="17"/>
      <c r="G101" s="17" t="s">
        <v>47</v>
      </c>
      <c r="H101" s="17" t="s">
        <v>48</v>
      </c>
      <c r="I101" s="17">
        <v>337</v>
      </c>
      <c r="J101" s="17">
        <v>7</v>
      </c>
      <c r="K101" s="17">
        <v>340</v>
      </c>
      <c r="L101" s="17">
        <v>3</v>
      </c>
      <c r="M101" s="17">
        <v>677</v>
      </c>
      <c r="N101" s="17">
        <v>37</v>
      </c>
      <c r="O101" s="17">
        <v>18</v>
      </c>
    </row>
    <row r="102" spans="1:15" x14ac:dyDescent="0.2">
      <c r="A102" s="16">
        <v>43647</v>
      </c>
      <c r="B102" s="16" t="s">
        <v>135</v>
      </c>
      <c r="C102" s="17" t="s">
        <v>643</v>
      </c>
      <c r="D102" s="17">
        <v>4</v>
      </c>
      <c r="E102" s="17" t="s">
        <v>88</v>
      </c>
      <c r="F102" s="17"/>
      <c r="G102" s="17" t="s">
        <v>15</v>
      </c>
      <c r="H102" s="17" t="s">
        <v>16</v>
      </c>
      <c r="I102" s="17">
        <v>339</v>
      </c>
      <c r="J102" s="17">
        <v>4</v>
      </c>
      <c r="K102" s="17">
        <v>337</v>
      </c>
      <c r="L102" s="17">
        <v>5</v>
      </c>
      <c r="M102" s="17">
        <v>676</v>
      </c>
      <c r="N102" s="17">
        <v>34</v>
      </c>
      <c r="O102" s="17">
        <v>16</v>
      </c>
    </row>
    <row r="103" spans="1:15" x14ac:dyDescent="0.2">
      <c r="A103" s="16">
        <v>43647</v>
      </c>
      <c r="B103" s="16" t="s">
        <v>135</v>
      </c>
      <c r="C103" s="17" t="s">
        <v>643</v>
      </c>
      <c r="D103" s="17">
        <v>5</v>
      </c>
      <c r="E103" s="17" t="s">
        <v>78</v>
      </c>
      <c r="F103" s="17"/>
      <c r="G103" s="17" t="s">
        <v>44</v>
      </c>
      <c r="H103" s="17" t="s">
        <v>45</v>
      </c>
      <c r="I103" s="17">
        <v>336</v>
      </c>
      <c r="J103" s="17">
        <v>8</v>
      </c>
      <c r="K103" s="17">
        <v>339</v>
      </c>
      <c r="L103" s="17">
        <v>4</v>
      </c>
      <c r="M103" s="17">
        <v>675</v>
      </c>
      <c r="N103" s="17">
        <v>31</v>
      </c>
      <c r="O103" s="17">
        <v>10</v>
      </c>
    </row>
    <row r="104" spans="1:15" x14ac:dyDescent="0.2">
      <c r="A104" s="16">
        <v>43647</v>
      </c>
      <c r="B104" s="16" t="s">
        <v>135</v>
      </c>
      <c r="C104" s="17" t="s">
        <v>643</v>
      </c>
      <c r="D104" s="17">
        <v>6</v>
      </c>
      <c r="E104" s="17" t="s">
        <v>83</v>
      </c>
      <c r="F104" s="17"/>
      <c r="G104" s="17" t="s">
        <v>9</v>
      </c>
      <c r="H104" s="17" t="s">
        <v>10</v>
      </c>
      <c r="I104" s="17">
        <v>338</v>
      </c>
      <c r="J104" s="17">
        <v>6</v>
      </c>
      <c r="K104" s="17">
        <v>332</v>
      </c>
      <c r="L104" s="17">
        <v>7</v>
      </c>
      <c r="M104" s="17">
        <v>670</v>
      </c>
      <c r="N104" s="17">
        <v>35</v>
      </c>
      <c r="O104" s="17">
        <v>10</v>
      </c>
    </row>
    <row r="105" spans="1:15" x14ac:dyDescent="0.2">
      <c r="A105" s="16">
        <v>43647</v>
      </c>
      <c r="B105" s="16" t="s">
        <v>135</v>
      </c>
      <c r="C105" s="17" t="s">
        <v>643</v>
      </c>
      <c r="D105" s="17">
        <v>7</v>
      </c>
      <c r="E105" s="17" t="s">
        <v>2155</v>
      </c>
      <c r="F105" s="17"/>
      <c r="G105" s="17" t="s">
        <v>25</v>
      </c>
      <c r="H105" s="17" t="s">
        <v>26</v>
      </c>
      <c r="I105" s="17">
        <v>339</v>
      </c>
      <c r="J105" s="17">
        <v>5</v>
      </c>
      <c r="K105" s="17">
        <v>330</v>
      </c>
      <c r="L105" s="17">
        <v>8</v>
      </c>
      <c r="M105" s="17">
        <v>669</v>
      </c>
      <c r="N105" s="17">
        <v>31</v>
      </c>
      <c r="O105" s="17">
        <v>9</v>
      </c>
    </row>
    <row r="106" spans="1:15" x14ac:dyDescent="0.2">
      <c r="A106" s="16">
        <v>43647</v>
      </c>
      <c r="B106" s="16" t="s">
        <v>135</v>
      </c>
      <c r="C106" s="17" t="s">
        <v>643</v>
      </c>
      <c r="D106" s="17">
        <v>8</v>
      </c>
      <c r="E106" s="17" t="s">
        <v>89</v>
      </c>
      <c r="F106" s="17"/>
      <c r="G106" s="17" t="s">
        <v>33</v>
      </c>
      <c r="H106" s="17" t="s">
        <v>34</v>
      </c>
      <c r="I106" s="17">
        <v>334</v>
      </c>
      <c r="J106" s="17">
        <v>10</v>
      </c>
      <c r="K106" s="17">
        <v>335</v>
      </c>
      <c r="L106" s="17">
        <v>6</v>
      </c>
      <c r="M106" s="17">
        <v>669</v>
      </c>
      <c r="N106" s="17">
        <v>26</v>
      </c>
      <c r="O106" s="17">
        <v>8</v>
      </c>
    </row>
    <row r="107" spans="1:15" x14ac:dyDescent="0.2">
      <c r="A107" s="16">
        <v>43647</v>
      </c>
      <c r="B107" s="16" t="s">
        <v>135</v>
      </c>
      <c r="C107" s="17" t="s">
        <v>643</v>
      </c>
      <c r="D107" s="17">
        <v>9</v>
      </c>
      <c r="E107" s="17" t="s">
        <v>238</v>
      </c>
      <c r="F107" s="17"/>
      <c r="G107" s="17" t="s">
        <v>239</v>
      </c>
      <c r="H107" s="17" t="s">
        <v>240</v>
      </c>
      <c r="I107" s="17">
        <v>344</v>
      </c>
      <c r="J107" s="17">
        <v>2</v>
      </c>
      <c r="K107" s="17">
        <v>323</v>
      </c>
      <c r="L107" s="17">
        <v>13</v>
      </c>
      <c r="M107" s="17">
        <v>667</v>
      </c>
      <c r="N107" s="17">
        <v>34</v>
      </c>
      <c r="O107" s="17">
        <v>14</v>
      </c>
    </row>
    <row r="108" spans="1:15" x14ac:dyDescent="0.2">
      <c r="A108" s="16">
        <v>43647</v>
      </c>
      <c r="B108" s="16" t="s">
        <v>135</v>
      </c>
      <c r="C108" s="17" t="s">
        <v>643</v>
      </c>
      <c r="D108" s="17">
        <v>10</v>
      </c>
      <c r="E108" s="17" t="s">
        <v>309</v>
      </c>
      <c r="F108" s="17"/>
      <c r="G108" s="17" t="s">
        <v>252</v>
      </c>
      <c r="H108" s="17" t="s">
        <v>253</v>
      </c>
      <c r="I108" s="17">
        <v>335</v>
      </c>
      <c r="J108" s="17">
        <v>9</v>
      </c>
      <c r="K108" s="17">
        <v>326</v>
      </c>
      <c r="L108" s="17">
        <v>10</v>
      </c>
      <c r="M108" s="17">
        <v>661</v>
      </c>
      <c r="N108" s="17">
        <v>33</v>
      </c>
      <c r="O108" s="17">
        <v>9</v>
      </c>
    </row>
    <row r="109" spans="1:15" x14ac:dyDescent="0.2">
      <c r="A109" s="16">
        <v>43647</v>
      </c>
      <c r="B109" s="16" t="s">
        <v>135</v>
      </c>
      <c r="C109" s="17" t="s">
        <v>643</v>
      </c>
      <c r="D109" s="17">
        <v>11</v>
      </c>
      <c r="E109" s="17" t="s">
        <v>525</v>
      </c>
      <c r="F109" s="17"/>
      <c r="G109" s="17" t="s">
        <v>201</v>
      </c>
      <c r="H109" s="17" t="s">
        <v>202</v>
      </c>
      <c r="I109" s="17">
        <v>321</v>
      </c>
      <c r="J109" s="17">
        <v>11</v>
      </c>
      <c r="K109" s="17">
        <v>329</v>
      </c>
      <c r="L109" s="17">
        <v>9</v>
      </c>
      <c r="M109" s="17">
        <v>650</v>
      </c>
      <c r="N109" s="17">
        <v>27</v>
      </c>
      <c r="O109" s="17">
        <v>7</v>
      </c>
    </row>
    <row r="110" spans="1:15" x14ac:dyDescent="0.2">
      <c r="A110" s="16">
        <v>43647</v>
      </c>
      <c r="B110" s="16" t="s">
        <v>135</v>
      </c>
      <c r="C110" s="17" t="s">
        <v>643</v>
      </c>
      <c r="D110" s="17">
        <v>12</v>
      </c>
      <c r="E110" s="17" t="s">
        <v>179</v>
      </c>
      <c r="F110" s="17"/>
      <c r="G110" s="17" t="s">
        <v>101</v>
      </c>
      <c r="H110" s="17" t="s">
        <v>101</v>
      </c>
      <c r="I110" s="17">
        <v>321</v>
      </c>
      <c r="J110" s="17">
        <v>12</v>
      </c>
      <c r="K110" s="17">
        <v>324</v>
      </c>
      <c r="L110" s="17">
        <v>12</v>
      </c>
      <c r="M110" s="17">
        <v>645</v>
      </c>
      <c r="N110" s="17">
        <v>18</v>
      </c>
      <c r="O110" s="17">
        <v>6</v>
      </c>
    </row>
    <row r="111" spans="1:15" x14ac:dyDescent="0.2">
      <c r="A111" s="16">
        <v>43647</v>
      </c>
      <c r="B111" s="16" t="s">
        <v>135</v>
      </c>
      <c r="C111" s="17" t="s">
        <v>643</v>
      </c>
      <c r="D111" s="17">
        <v>13</v>
      </c>
      <c r="E111" s="17" t="s">
        <v>241</v>
      </c>
      <c r="F111" s="17"/>
      <c r="G111" s="17" t="s">
        <v>201</v>
      </c>
      <c r="H111" s="17" t="s">
        <v>202</v>
      </c>
      <c r="I111" s="17">
        <v>310</v>
      </c>
      <c r="J111" s="17">
        <v>14</v>
      </c>
      <c r="K111" s="17">
        <v>325</v>
      </c>
      <c r="L111" s="17">
        <v>11</v>
      </c>
      <c r="M111" s="17">
        <v>635</v>
      </c>
      <c r="N111" s="17">
        <v>19</v>
      </c>
      <c r="O111" s="17">
        <v>8</v>
      </c>
    </row>
    <row r="112" spans="1:15" x14ac:dyDescent="0.2">
      <c r="A112" s="16">
        <v>43647</v>
      </c>
      <c r="B112" s="16" t="s">
        <v>135</v>
      </c>
      <c r="C112" s="17" t="s">
        <v>643</v>
      </c>
      <c r="D112" s="17">
        <v>14</v>
      </c>
      <c r="E112" s="17" t="s">
        <v>178</v>
      </c>
      <c r="F112" s="17"/>
      <c r="G112" s="17" t="s">
        <v>101</v>
      </c>
      <c r="H112" s="17" t="s">
        <v>101</v>
      </c>
      <c r="I112" s="17">
        <v>306</v>
      </c>
      <c r="J112" s="17">
        <v>15</v>
      </c>
      <c r="K112" s="17">
        <v>306</v>
      </c>
      <c r="L112" s="17">
        <v>14</v>
      </c>
      <c r="M112" s="17">
        <v>612</v>
      </c>
      <c r="N112" s="17">
        <v>16</v>
      </c>
      <c r="O112" s="17">
        <v>5</v>
      </c>
    </row>
    <row r="113" spans="1:15" x14ac:dyDescent="0.2">
      <c r="A113" s="16">
        <v>43647</v>
      </c>
      <c r="B113" s="16" t="s">
        <v>135</v>
      </c>
      <c r="C113" s="17" t="s">
        <v>643</v>
      </c>
      <c r="D113" s="17">
        <v>15</v>
      </c>
      <c r="E113" s="17" t="s">
        <v>492</v>
      </c>
      <c r="F113" s="17"/>
      <c r="G113" s="17" t="s">
        <v>235</v>
      </c>
      <c r="H113" s="17" t="s">
        <v>236</v>
      </c>
      <c r="I113" s="17">
        <v>318</v>
      </c>
      <c r="J113" s="17">
        <v>13</v>
      </c>
      <c r="K113" s="17">
        <v>285</v>
      </c>
      <c r="L113" s="17">
        <v>16</v>
      </c>
      <c r="M113" s="17">
        <v>603</v>
      </c>
      <c r="N113" s="17">
        <v>11</v>
      </c>
      <c r="O113" s="17">
        <v>6</v>
      </c>
    </row>
    <row r="114" spans="1:15" x14ac:dyDescent="0.2">
      <c r="A114" s="16">
        <v>43647</v>
      </c>
      <c r="B114" s="16" t="s">
        <v>135</v>
      </c>
      <c r="C114" s="17" t="s">
        <v>643</v>
      </c>
      <c r="D114" s="17">
        <v>16</v>
      </c>
      <c r="E114" s="17" t="s">
        <v>242</v>
      </c>
      <c r="F114" s="17"/>
      <c r="G114" s="17" t="s">
        <v>135</v>
      </c>
      <c r="H114" s="17" t="s">
        <v>136</v>
      </c>
      <c r="I114" s="17">
        <v>306</v>
      </c>
      <c r="J114" s="17">
        <v>16</v>
      </c>
      <c r="K114" s="17">
        <v>286</v>
      </c>
      <c r="L114" s="17">
        <v>15</v>
      </c>
      <c r="M114" s="17">
        <v>592</v>
      </c>
      <c r="N114" s="17">
        <v>5</v>
      </c>
      <c r="O114" s="17">
        <v>2</v>
      </c>
    </row>
    <row r="115" spans="1:15" x14ac:dyDescent="0.2">
      <c r="A115" s="16">
        <v>43647</v>
      </c>
      <c r="B115" s="16" t="s">
        <v>135</v>
      </c>
      <c r="C115" s="17" t="s">
        <v>643</v>
      </c>
      <c r="D115" s="17">
        <v>17</v>
      </c>
      <c r="E115" s="17" t="s">
        <v>529</v>
      </c>
      <c r="F115" s="17"/>
      <c r="G115" s="17" t="s">
        <v>22</v>
      </c>
      <c r="H115" s="17" t="s">
        <v>23</v>
      </c>
      <c r="I115" s="17">
        <v>284</v>
      </c>
      <c r="J115" s="17">
        <v>17</v>
      </c>
      <c r="K115" s="17">
        <v>281</v>
      </c>
      <c r="L115" s="17">
        <v>17</v>
      </c>
      <c r="M115" s="17">
        <v>565</v>
      </c>
      <c r="N115" s="17">
        <v>9</v>
      </c>
      <c r="O115" s="17">
        <v>4</v>
      </c>
    </row>
    <row r="116" spans="1:15" x14ac:dyDescent="0.2">
      <c r="B116" s="2"/>
    </row>
    <row r="117" spans="1:15" x14ac:dyDescent="0.2">
      <c r="A117" s="18">
        <v>43739</v>
      </c>
      <c r="B117" s="17" t="s">
        <v>516</v>
      </c>
      <c r="C117" s="17" t="s">
        <v>2156</v>
      </c>
      <c r="D117" s="17">
        <v>1</v>
      </c>
      <c r="E117" s="17" t="s">
        <v>461</v>
      </c>
      <c r="F117" s="17"/>
      <c r="G117" s="17" t="s">
        <v>511</v>
      </c>
      <c r="H117" s="17" t="s">
        <v>512</v>
      </c>
      <c r="I117" s="17">
        <v>347</v>
      </c>
      <c r="J117" s="17">
        <v>2</v>
      </c>
      <c r="K117" s="17">
        <v>346</v>
      </c>
      <c r="L117" s="17">
        <v>1</v>
      </c>
      <c r="M117" s="17">
        <v>693</v>
      </c>
      <c r="N117" s="17">
        <v>46</v>
      </c>
      <c r="O117" s="17">
        <v>16</v>
      </c>
    </row>
    <row r="118" spans="1:15" x14ac:dyDescent="0.2">
      <c r="A118" s="18">
        <v>43739</v>
      </c>
      <c r="B118" s="17" t="s">
        <v>516</v>
      </c>
      <c r="C118" s="17" t="s">
        <v>2156</v>
      </c>
      <c r="D118" s="17">
        <v>2</v>
      </c>
      <c r="E118" s="17" t="s">
        <v>462</v>
      </c>
      <c r="F118" s="17"/>
      <c r="G118" s="17" t="s">
        <v>511</v>
      </c>
      <c r="H118" s="17" t="s">
        <v>512</v>
      </c>
      <c r="I118" s="17">
        <v>348</v>
      </c>
      <c r="J118" s="17">
        <v>1</v>
      </c>
      <c r="K118" s="17">
        <v>340</v>
      </c>
      <c r="L118" s="17">
        <v>3</v>
      </c>
      <c r="M118" s="17">
        <v>688</v>
      </c>
      <c r="N118" s="17">
        <v>41</v>
      </c>
      <c r="O118" s="17">
        <v>14</v>
      </c>
    </row>
    <row r="119" spans="1:15" x14ac:dyDescent="0.2">
      <c r="A119" s="18">
        <v>43739</v>
      </c>
      <c r="B119" s="17" t="s">
        <v>516</v>
      </c>
      <c r="C119" s="17" t="s">
        <v>2156</v>
      </c>
      <c r="D119" s="17">
        <v>3</v>
      </c>
      <c r="E119" s="17" t="s">
        <v>467</v>
      </c>
      <c r="F119" s="17"/>
      <c r="G119" s="17" t="s">
        <v>511</v>
      </c>
      <c r="H119" s="17" t="s">
        <v>512</v>
      </c>
      <c r="I119" s="17">
        <v>342</v>
      </c>
      <c r="J119" s="17">
        <v>4</v>
      </c>
      <c r="K119" s="17">
        <v>344</v>
      </c>
      <c r="L119" s="17">
        <v>2</v>
      </c>
      <c r="M119" s="17">
        <v>686</v>
      </c>
      <c r="N119" s="17">
        <v>42</v>
      </c>
      <c r="O119" s="17">
        <v>16</v>
      </c>
    </row>
    <row r="120" spans="1:15" x14ac:dyDescent="0.2">
      <c r="A120" s="18">
        <v>43739</v>
      </c>
      <c r="B120" s="17" t="s">
        <v>516</v>
      </c>
      <c r="C120" s="17" t="s">
        <v>2156</v>
      </c>
      <c r="D120" s="17">
        <v>4</v>
      </c>
      <c r="E120" s="17" t="s">
        <v>311</v>
      </c>
      <c r="F120" s="17"/>
      <c r="G120" s="17" t="s">
        <v>252</v>
      </c>
      <c r="H120" s="17" t="s">
        <v>253</v>
      </c>
      <c r="I120" s="17">
        <v>339</v>
      </c>
      <c r="J120" s="17">
        <v>6</v>
      </c>
      <c r="K120" s="17">
        <v>339</v>
      </c>
      <c r="L120" s="17">
        <v>4</v>
      </c>
      <c r="M120" s="17">
        <v>678</v>
      </c>
      <c r="N120" s="17">
        <v>35</v>
      </c>
      <c r="O120" s="17">
        <v>9</v>
      </c>
    </row>
    <row r="121" spans="1:15" x14ac:dyDescent="0.2">
      <c r="A121" s="18">
        <v>43739</v>
      </c>
      <c r="B121" s="17" t="s">
        <v>516</v>
      </c>
      <c r="C121" s="17" t="s">
        <v>2156</v>
      </c>
      <c r="D121" s="17">
        <v>5</v>
      </c>
      <c r="E121" s="17" t="s">
        <v>80</v>
      </c>
      <c r="F121" s="17"/>
      <c r="G121" s="17" t="s">
        <v>521</v>
      </c>
      <c r="H121" s="17" t="s">
        <v>82</v>
      </c>
      <c r="I121" s="17">
        <v>342</v>
      </c>
      <c r="J121" s="17">
        <v>3</v>
      </c>
      <c r="K121" s="17">
        <v>330</v>
      </c>
      <c r="L121" s="17">
        <v>9</v>
      </c>
      <c r="M121" s="17">
        <v>672</v>
      </c>
      <c r="N121" s="17">
        <v>41</v>
      </c>
      <c r="O121" s="17">
        <v>17</v>
      </c>
    </row>
    <row r="122" spans="1:15" x14ac:dyDescent="0.2">
      <c r="A122" s="18">
        <v>43739</v>
      </c>
      <c r="B122" s="17" t="s">
        <v>516</v>
      </c>
      <c r="C122" s="17" t="s">
        <v>2156</v>
      </c>
      <c r="D122" s="17">
        <v>6</v>
      </c>
      <c r="E122" s="17" t="s">
        <v>380</v>
      </c>
      <c r="F122" s="17"/>
      <c r="G122" s="17" t="s">
        <v>344</v>
      </c>
      <c r="H122" s="17" t="s">
        <v>345</v>
      </c>
      <c r="I122" s="17">
        <v>338</v>
      </c>
      <c r="J122" s="17">
        <v>7</v>
      </c>
      <c r="K122" s="17">
        <v>332</v>
      </c>
      <c r="L122" s="17">
        <v>8</v>
      </c>
      <c r="M122" s="17">
        <v>670</v>
      </c>
      <c r="N122" s="17">
        <v>32</v>
      </c>
      <c r="O122" s="17">
        <v>4</v>
      </c>
    </row>
    <row r="123" spans="1:15" x14ac:dyDescent="0.2">
      <c r="A123" s="18">
        <v>43739</v>
      </c>
      <c r="B123" s="17" t="s">
        <v>516</v>
      </c>
      <c r="C123" s="17" t="s">
        <v>2156</v>
      </c>
      <c r="D123" s="17">
        <v>7</v>
      </c>
      <c r="E123" s="17" t="s">
        <v>418</v>
      </c>
      <c r="F123" s="17"/>
      <c r="G123" s="17" t="s">
        <v>2157</v>
      </c>
      <c r="H123" s="17" t="s">
        <v>2158</v>
      </c>
      <c r="I123" s="17">
        <v>335</v>
      </c>
      <c r="J123" s="17">
        <v>9</v>
      </c>
      <c r="K123" s="17">
        <v>333</v>
      </c>
      <c r="L123" s="17">
        <v>6</v>
      </c>
      <c r="M123" s="17">
        <v>668</v>
      </c>
      <c r="N123" s="17">
        <v>32</v>
      </c>
      <c r="O123" s="17">
        <v>10</v>
      </c>
    </row>
    <row r="124" spans="1:15" x14ac:dyDescent="0.2">
      <c r="A124" s="18">
        <v>43739</v>
      </c>
      <c r="B124" s="17" t="s">
        <v>516</v>
      </c>
      <c r="C124" s="17" t="s">
        <v>2156</v>
      </c>
      <c r="D124" s="17">
        <v>8</v>
      </c>
      <c r="E124" s="17" t="s">
        <v>378</v>
      </c>
      <c r="F124" s="17"/>
      <c r="G124" s="17" t="s">
        <v>2157</v>
      </c>
      <c r="H124" s="17" t="s">
        <v>2158</v>
      </c>
      <c r="I124" s="17">
        <v>331</v>
      </c>
      <c r="J124" s="17">
        <v>10</v>
      </c>
      <c r="K124" s="17">
        <v>333</v>
      </c>
      <c r="L124" s="17">
        <v>7</v>
      </c>
      <c r="M124" s="17">
        <v>664</v>
      </c>
      <c r="N124" s="17">
        <v>30</v>
      </c>
      <c r="O124" s="17">
        <v>7</v>
      </c>
    </row>
    <row r="125" spans="1:15" x14ac:dyDescent="0.2">
      <c r="A125" s="18">
        <v>43739</v>
      </c>
      <c r="B125" s="17" t="s">
        <v>516</v>
      </c>
      <c r="C125" s="17" t="s">
        <v>2156</v>
      </c>
      <c r="D125" s="17">
        <v>9</v>
      </c>
      <c r="E125" s="17" t="s">
        <v>313</v>
      </c>
      <c r="F125" s="17"/>
      <c r="G125" s="17" t="s">
        <v>252</v>
      </c>
      <c r="H125" s="17" t="s">
        <v>253</v>
      </c>
      <c r="I125" s="17">
        <v>336</v>
      </c>
      <c r="J125" s="17">
        <v>8</v>
      </c>
      <c r="K125" s="17">
        <v>327</v>
      </c>
      <c r="L125" s="17">
        <v>11</v>
      </c>
      <c r="M125" s="17">
        <v>663</v>
      </c>
      <c r="N125" s="17">
        <v>31</v>
      </c>
      <c r="O125" s="17">
        <v>11</v>
      </c>
    </row>
    <row r="126" spans="1:15" x14ac:dyDescent="0.2">
      <c r="A126" s="18">
        <v>43739</v>
      </c>
      <c r="B126" s="17" t="s">
        <v>516</v>
      </c>
      <c r="C126" s="17" t="s">
        <v>2156</v>
      </c>
      <c r="D126" s="17">
        <v>10</v>
      </c>
      <c r="E126" s="17" t="s">
        <v>335</v>
      </c>
      <c r="F126" s="17"/>
      <c r="G126" s="17" t="s">
        <v>18</v>
      </c>
      <c r="H126" s="17" t="s">
        <v>19</v>
      </c>
      <c r="I126" s="17">
        <v>339</v>
      </c>
      <c r="J126" s="17">
        <v>5</v>
      </c>
      <c r="K126" s="17">
        <v>323</v>
      </c>
      <c r="L126" s="17">
        <v>13</v>
      </c>
      <c r="M126" s="17">
        <v>662</v>
      </c>
      <c r="N126" s="17">
        <v>30</v>
      </c>
      <c r="O126" s="17">
        <v>11</v>
      </c>
    </row>
    <row r="127" spans="1:15" x14ac:dyDescent="0.2">
      <c r="A127" s="18">
        <v>43739</v>
      </c>
      <c r="B127" s="17" t="s">
        <v>516</v>
      </c>
      <c r="C127" s="17" t="s">
        <v>2156</v>
      </c>
      <c r="D127" s="17">
        <v>11</v>
      </c>
      <c r="E127" s="17" t="s">
        <v>87</v>
      </c>
      <c r="F127" s="17"/>
      <c r="G127" s="17" t="s">
        <v>18</v>
      </c>
      <c r="H127" s="17" t="s">
        <v>19</v>
      </c>
      <c r="I127" s="17">
        <v>330</v>
      </c>
      <c r="J127" s="17">
        <v>11</v>
      </c>
      <c r="K127" s="17">
        <v>328</v>
      </c>
      <c r="L127" s="17">
        <v>10</v>
      </c>
      <c r="M127" s="17">
        <v>658</v>
      </c>
      <c r="N127" s="17">
        <v>20</v>
      </c>
      <c r="O127" s="17">
        <v>7</v>
      </c>
    </row>
    <row r="128" spans="1:15" x14ac:dyDescent="0.2">
      <c r="A128" s="18">
        <v>43739</v>
      </c>
      <c r="B128" s="17" t="s">
        <v>516</v>
      </c>
      <c r="C128" s="17" t="s">
        <v>2156</v>
      </c>
      <c r="D128" s="17">
        <v>12</v>
      </c>
      <c r="E128" s="17" t="s">
        <v>309</v>
      </c>
      <c r="F128" s="17"/>
      <c r="G128" s="17" t="s">
        <v>252</v>
      </c>
      <c r="H128" s="17" t="s">
        <v>253</v>
      </c>
      <c r="I128" s="17">
        <v>323</v>
      </c>
      <c r="J128" s="17">
        <v>13</v>
      </c>
      <c r="K128" s="17">
        <v>334</v>
      </c>
      <c r="L128" s="17">
        <v>5</v>
      </c>
      <c r="M128" s="17">
        <v>657</v>
      </c>
      <c r="N128" s="17">
        <v>30</v>
      </c>
      <c r="O128" s="17">
        <v>12</v>
      </c>
    </row>
    <row r="129" spans="1:15" x14ac:dyDescent="0.2">
      <c r="A129" s="18">
        <v>43739</v>
      </c>
      <c r="B129" s="17" t="s">
        <v>516</v>
      </c>
      <c r="C129" s="17" t="s">
        <v>2156</v>
      </c>
      <c r="D129" s="17">
        <v>13</v>
      </c>
      <c r="E129" s="17" t="s">
        <v>379</v>
      </c>
      <c r="F129" s="17"/>
      <c r="G129" s="17" t="s">
        <v>344</v>
      </c>
      <c r="H129" s="17" t="s">
        <v>345</v>
      </c>
      <c r="I129" s="17">
        <v>326</v>
      </c>
      <c r="J129" s="17">
        <v>12</v>
      </c>
      <c r="K129" s="17">
        <v>321</v>
      </c>
      <c r="L129" s="17">
        <v>15</v>
      </c>
      <c r="M129" s="17">
        <v>647</v>
      </c>
      <c r="N129" s="17">
        <v>26</v>
      </c>
      <c r="O129" s="17">
        <v>11</v>
      </c>
    </row>
    <row r="130" spans="1:15" x14ac:dyDescent="0.2">
      <c r="A130" s="18">
        <v>43739</v>
      </c>
      <c r="B130" s="17" t="s">
        <v>516</v>
      </c>
      <c r="C130" s="17" t="s">
        <v>2156</v>
      </c>
      <c r="D130" s="17">
        <v>14</v>
      </c>
      <c r="E130" s="17" t="s">
        <v>489</v>
      </c>
      <c r="F130" s="17"/>
      <c r="G130" s="17" t="s">
        <v>255</v>
      </c>
      <c r="H130" s="17" t="s">
        <v>256</v>
      </c>
      <c r="I130" s="17">
        <v>318</v>
      </c>
      <c r="J130" s="17">
        <v>16</v>
      </c>
      <c r="K130" s="17">
        <v>325</v>
      </c>
      <c r="L130" s="17">
        <v>12</v>
      </c>
      <c r="M130" s="17">
        <v>643</v>
      </c>
      <c r="N130" s="17">
        <v>18</v>
      </c>
      <c r="O130" s="17">
        <v>5</v>
      </c>
    </row>
    <row r="131" spans="1:15" x14ac:dyDescent="0.2">
      <c r="A131" s="18">
        <v>43739</v>
      </c>
      <c r="B131" s="17" t="s">
        <v>516</v>
      </c>
      <c r="C131" s="17" t="s">
        <v>2156</v>
      </c>
      <c r="D131" s="17">
        <v>15</v>
      </c>
      <c r="E131" s="17" t="s">
        <v>383</v>
      </c>
      <c r="F131" s="17"/>
      <c r="G131" s="17" t="s">
        <v>18</v>
      </c>
      <c r="H131" s="17" t="s">
        <v>19</v>
      </c>
      <c r="I131" s="17">
        <v>320</v>
      </c>
      <c r="J131" s="17">
        <v>15</v>
      </c>
      <c r="K131" s="17">
        <v>323</v>
      </c>
      <c r="L131" s="17">
        <v>14</v>
      </c>
      <c r="M131" s="17">
        <v>643</v>
      </c>
      <c r="N131" s="17">
        <v>17</v>
      </c>
      <c r="O131" s="17">
        <v>5</v>
      </c>
    </row>
    <row r="132" spans="1:15" x14ac:dyDescent="0.2">
      <c r="A132" s="18">
        <v>43739</v>
      </c>
      <c r="B132" s="17" t="s">
        <v>516</v>
      </c>
      <c r="C132" s="17" t="s">
        <v>2156</v>
      </c>
      <c r="D132" s="17">
        <v>16</v>
      </c>
      <c r="E132" s="17" t="s">
        <v>469</v>
      </c>
      <c r="F132" s="17"/>
      <c r="G132" s="17" t="s">
        <v>516</v>
      </c>
      <c r="H132" s="17" t="s">
        <v>517</v>
      </c>
      <c r="I132" s="17">
        <v>316</v>
      </c>
      <c r="J132" s="17">
        <v>17</v>
      </c>
      <c r="K132" s="17">
        <v>316</v>
      </c>
      <c r="L132" s="17">
        <v>16</v>
      </c>
      <c r="M132" s="17">
        <v>632</v>
      </c>
      <c r="N132" s="17">
        <v>24</v>
      </c>
      <c r="O132" s="17">
        <v>7</v>
      </c>
    </row>
    <row r="133" spans="1:15" x14ac:dyDescent="0.2">
      <c r="A133" s="18">
        <v>43739</v>
      </c>
      <c r="B133" s="17" t="s">
        <v>516</v>
      </c>
      <c r="C133" s="17" t="s">
        <v>2156</v>
      </c>
      <c r="D133" s="17">
        <v>17</v>
      </c>
      <c r="E133" s="17" t="s">
        <v>2159</v>
      </c>
      <c r="F133" s="17"/>
      <c r="G133" s="17" t="s">
        <v>2150</v>
      </c>
      <c r="H133" s="17" t="s">
        <v>2149</v>
      </c>
      <c r="I133" s="17">
        <v>320</v>
      </c>
      <c r="J133" s="17">
        <v>14</v>
      </c>
      <c r="K133" s="17">
        <v>312</v>
      </c>
      <c r="L133" s="17">
        <v>18</v>
      </c>
      <c r="M133" s="17">
        <v>632</v>
      </c>
      <c r="N133" s="17">
        <v>16</v>
      </c>
      <c r="O133" s="17">
        <v>5</v>
      </c>
    </row>
    <row r="134" spans="1:15" x14ac:dyDescent="0.2">
      <c r="A134" s="18">
        <v>43739</v>
      </c>
      <c r="B134" s="17" t="s">
        <v>516</v>
      </c>
      <c r="C134" s="17" t="s">
        <v>2156</v>
      </c>
      <c r="D134" s="17">
        <v>18</v>
      </c>
      <c r="E134" s="17" t="s">
        <v>1782</v>
      </c>
      <c r="F134" s="17"/>
      <c r="G134" s="17" t="s">
        <v>516</v>
      </c>
      <c r="H134" s="17" t="s">
        <v>517</v>
      </c>
      <c r="I134" s="17">
        <v>309</v>
      </c>
      <c r="J134" s="17">
        <v>20</v>
      </c>
      <c r="K134" s="17">
        <v>315</v>
      </c>
      <c r="L134" s="17">
        <v>17</v>
      </c>
      <c r="M134" s="17">
        <v>624</v>
      </c>
      <c r="N134" s="17">
        <v>17</v>
      </c>
      <c r="O134" s="17">
        <v>4</v>
      </c>
    </row>
    <row r="135" spans="1:15" x14ac:dyDescent="0.2">
      <c r="A135" s="18">
        <v>43739</v>
      </c>
      <c r="B135" s="17" t="s">
        <v>516</v>
      </c>
      <c r="C135" s="17" t="s">
        <v>2156</v>
      </c>
      <c r="D135" s="17">
        <v>19</v>
      </c>
      <c r="E135" s="17" t="s">
        <v>2160</v>
      </c>
      <c r="F135" s="17"/>
      <c r="G135" s="17" t="s">
        <v>2150</v>
      </c>
      <c r="H135" s="17" t="s">
        <v>2149</v>
      </c>
      <c r="I135" s="17">
        <v>315</v>
      </c>
      <c r="J135" s="17">
        <v>18</v>
      </c>
      <c r="K135" s="17">
        <v>306</v>
      </c>
      <c r="L135" s="17">
        <v>20</v>
      </c>
      <c r="M135" s="17">
        <v>621</v>
      </c>
      <c r="N135" s="17">
        <v>17</v>
      </c>
      <c r="O135" s="17">
        <v>3</v>
      </c>
    </row>
    <row r="136" spans="1:15" x14ac:dyDescent="0.2">
      <c r="A136" s="18">
        <v>43739</v>
      </c>
      <c r="B136" s="17" t="s">
        <v>516</v>
      </c>
      <c r="C136" s="17" t="s">
        <v>2156</v>
      </c>
      <c r="D136" s="17">
        <v>20</v>
      </c>
      <c r="E136" s="17" t="s">
        <v>2151</v>
      </c>
      <c r="F136" s="17"/>
      <c r="G136" s="17" t="s">
        <v>2150</v>
      </c>
      <c r="H136" s="17" t="s">
        <v>2149</v>
      </c>
      <c r="I136" s="17">
        <v>304</v>
      </c>
      <c r="J136" s="17">
        <v>21</v>
      </c>
      <c r="K136" s="17">
        <v>310</v>
      </c>
      <c r="L136" s="17">
        <v>19</v>
      </c>
      <c r="M136" s="17">
        <v>614</v>
      </c>
      <c r="N136" s="17">
        <v>15</v>
      </c>
      <c r="O136" s="17">
        <v>4</v>
      </c>
    </row>
    <row r="137" spans="1:15" x14ac:dyDescent="0.2">
      <c r="A137" s="18">
        <v>43739</v>
      </c>
      <c r="B137" s="17" t="s">
        <v>516</v>
      </c>
      <c r="C137" s="17" t="s">
        <v>2156</v>
      </c>
      <c r="D137" s="17">
        <v>21</v>
      </c>
      <c r="E137" s="17" t="s">
        <v>415</v>
      </c>
      <c r="F137" s="17"/>
      <c r="G137" s="17" t="s">
        <v>357</v>
      </c>
      <c r="H137" s="17" t="s">
        <v>358</v>
      </c>
      <c r="I137" s="17">
        <v>312</v>
      </c>
      <c r="J137" s="17">
        <v>19</v>
      </c>
      <c r="K137" s="17">
        <v>302</v>
      </c>
      <c r="L137" s="17">
        <v>21</v>
      </c>
      <c r="M137" s="17">
        <v>614</v>
      </c>
      <c r="N137" s="17">
        <v>11</v>
      </c>
      <c r="O137" s="17">
        <v>5</v>
      </c>
    </row>
    <row r="138" spans="1:15" x14ac:dyDescent="0.2">
      <c r="A138" s="18">
        <v>43739</v>
      </c>
      <c r="B138" s="17" t="s">
        <v>516</v>
      </c>
      <c r="C138" s="17" t="s">
        <v>2156</v>
      </c>
      <c r="D138" s="17">
        <v>22</v>
      </c>
      <c r="E138" s="17" t="s">
        <v>2161</v>
      </c>
      <c r="F138" s="17"/>
      <c r="G138" s="17" t="s">
        <v>516</v>
      </c>
      <c r="H138" s="17" t="s">
        <v>517</v>
      </c>
      <c r="I138" s="17">
        <v>50</v>
      </c>
      <c r="J138" s="17">
        <v>22</v>
      </c>
      <c r="K138" s="17">
        <v>87</v>
      </c>
      <c r="L138" s="17">
        <v>22</v>
      </c>
      <c r="M138" s="17">
        <v>137</v>
      </c>
      <c r="N138" s="17">
        <v>0</v>
      </c>
      <c r="O138" s="17">
        <v>0</v>
      </c>
    </row>
    <row r="139" spans="1:15" x14ac:dyDescent="0.2">
      <c r="B139" s="2"/>
    </row>
    <row r="140" spans="1:15" x14ac:dyDescent="0.2">
      <c r="B140" s="2"/>
    </row>
    <row r="141" spans="1:15" x14ac:dyDescent="0.2">
      <c r="A141" s="7">
        <v>43881</v>
      </c>
      <c r="B141" s="2" t="s">
        <v>339</v>
      </c>
      <c r="C141" t="s">
        <v>416</v>
      </c>
      <c r="D141">
        <v>1</v>
      </c>
      <c r="E141" t="s">
        <v>76</v>
      </c>
      <c r="G141" t="s">
        <v>419</v>
      </c>
      <c r="H141" t="s">
        <v>420</v>
      </c>
      <c r="I141">
        <v>338</v>
      </c>
      <c r="J141">
        <v>2</v>
      </c>
      <c r="K141">
        <v>344</v>
      </c>
      <c r="L141">
        <v>1</v>
      </c>
      <c r="M141">
        <v>682</v>
      </c>
      <c r="N141">
        <v>42</v>
      </c>
      <c r="O141">
        <v>17</v>
      </c>
    </row>
    <row r="142" spans="1:15" x14ac:dyDescent="0.2">
      <c r="A142" s="7">
        <v>43881</v>
      </c>
      <c r="B142" s="2" t="s">
        <v>339</v>
      </c>
      <c r="C142" t="s">
        <v>416</v>
      </c>
      <c r="D142">
        <v>2</v>
      </c>
      <c r="E142" t="s">
        <v>93</v>
      </c>
      <c r="G142" t="s">
        <v>421</v>
      </c>
      <c r="H142" t="s">
        <v>422</v>
      </c>
      <c r="I142">
        <v>339</v>
      </c>
      <c r="J142">
        <v>1</v>
      </c>
      <c r="K142">
        <v>338</v>
      </c>
      <c r="L142">
        <v>3</v>
      </c>
      <c r="M142">
        <v>677</v>
      </c>
      <c r="N142">
        <v>34</v>
      </c>
      <c r="O142">
        <v>12</v>
      </c>
    </row>
    <row r="143" spans="1:15" x14ac:dyDescent="0.2">
      <c r="A143" s="7">
        <v>43881</v>
      </c>
      <c r="B143" s="2" t="s">
        <v>339</v>
      </c>
      <c r="C143" t="s">
        <v>416</v>
      </c>
      <c r="D143">
        <v>3</v>
      </c>
      <c r="E143" t="s">
        <v>84</v>
      </c>
      <c r="G143" t="s">
        <v>423</v>
      </c>
      <c r="H143" t="s">
        <v>424</v>
      </c>
      <c r="I143">
        <v>335</v>
      </c>
      <c r="J143">
        <v>3</v>
      </c>
      <c r="K143">
        <v>338</v>
      </c>
      <c r="L143">
        <v>2</v>
      </c>
      <c r="M143">
        <v>673</v>
      </c>
      <c r="N143">
        <v>32</v>
      </c>
      <c r="O143">
        <v>12</v>
      </c>
    </row>
    <row r="144" spans="1:15" x14ac:dyDescent="0.2">
      <c r="A144" s="7">
        <v>43881</v>
      </c>
      <c r="B144" s="2" t="s">
        <v>339</v>
      </c>
      <c r="C144" t="s">
        <v>416</v>
      </c>
      <c r="D144">
        <v>4</v>
      </c>
      <c r="E144" t="s">
        <v>85</v>
      </c>
      <c r="G144" t="s">
        <v>419</v>
      </c>
      <c r="H144" t="s">
        <v>420</v>
      </c>
      <c r="I144">
        <v>331</v>
      </c>
      <c r="J144">
        <v>5</v>
      </c>
      <c r="K144">
        <v>336</v>
      </c>
      <c r="L144">
        <v>4</v>
      </c>
      <c r="M144">
        <v>667</v>
      </c>
      <c r="N144">
        <v>35</v>
      </c>
      <c r="O144">
        <v>12</v>
      </c>
    </row>
    <row r="145" spans="1:17" x14ac:dyDescent="0.2">
      <c r="A145" s="7">
        <v>43881</v>
      </c>
      <c r="B145" s="2" t="s">
        <v>339</v>
      </c>
      <c r="C145" t="s">
        <v>416</v>
      </c>
      <c r="D145">
        <v>5</v>
      </c>
      <c r="E145" t="s">
        <v>83</v>
      </c>
      <c r="G145" t="s">
        <v>421</v>
      </c>
      <c r="H145" t="s">
        <v>422</v>
      </c>
      <c r="I145">
        <v>332</v>
      </c>
      <c r="J145">
        <v>4</v>
      </c>
      <c r="K145">
        <v>329</v>
      </c>
      <c r="L145">
        <v>9</v>
      </c>
      <c r="M145">
        <v>661</v>
      </c>
      <c r="N145">
        <v>30</v>
      </c>
      <c r="O145">
        <v>9</v>
      </c>
    </row>
    <row r="146" spans="1:17" x14ac:dyDescent="0.2">
      <c r="A146" s="7">
        <v>43881</v>
      </c>
      <c r="B146" s="2" t="s">
        <v>339</v>
      </c>
      <c r="C146" t="s">
        <v>416</v>
      </c>
      <c r="D146">
        <v>6</v>
      </c>
      <c r="E146" t="s">
        <v>80</v>
      </c>
      <c r="G146" t="s">
        <v>425</v>
      </c>
      <c r="H146" t="s">
        <v>426</v>
      </c>
      <c r="I146">
        <v>328</v>
      </c>
      <c r="J146">
        <v>6</v>
      </c>
      <c r="K146">
        <v>333</v>
      </c>
      <c r="L146">
        <v>5</v>
      </c>
      <c r="M146">
        <v>661</v>
      </c>
      <c r="N146">
        <v>30</v>
      </c>
      <c r="O146">
        <v>7</v>
      </c>
    </row>
    <row r="147" spans="1:17" x14ac:dyDescent="0.2">
      <c r="A147" s="7">
        <v>43881</v>
      </c>
      <c r="B147" s="2" t="s">
        <v>339</v>
      </c>
      <c r="C147" t="s">
        <v>416</v>
      </c>
      <c r="D147">
        <v>7</v>
      </c>
      <c r="E147" t="s">
        <v>86</v>
      </c>
      <c r="G147" t="s">
        <v>421</v>
      </c>
      <c r="H147" t="s">
        <v>422</v>
      </c>
      <c r="I147">
        <v>327</v>
      </c>
      <c r="J147">
        <v>7</v>
      </c>
      <c r="K147">
        <v>325</v>
      </c>
      <c r="L147">
        <v>10</v>
      </c>
      <c r="M147">
        <v>652</v>
      </c>
      <c r="N147">
        <v>22</v>
      </c>
      <c r="O147">
        <v>5</v>
      </c>
    </row>
    <row r="148" spans="1:17" x14ac:dyDescent="0.2">
      <c r="A148" s="7">
        <v>43881</v>
      </c>
      <c r="B148" s="2" t="s">
        <v>339</v>
      </c>
      <c r="C148" t="s">
        <v>416</v>
      </c>
      <c r="D148">
        <v>8</v>
      </c>
      <c r="E148" t="s">
        <v>414</v>
      </c>
      <c r="G148" t="s">
        <v>423</v>
      </c>
      <c r="H148" t="s">
        <v>424</v>
      </c>
      <c r="I148">
        <v>315</v>
      </c>
      <c r="J148">
        <v>9</v>
      </c>
      <c r="K148">
        <v>332</v>
      </c>
      <c r="L148">
        <v>8</v>
      </c>
      <c r="M148">
        <v>647</v>
      </c>
      <c r="N148">
        <v>20</v>
      </c>
      <c r="O148">
        <v>7</v>
      </c>
    </row>
    <row r="149" spans="1:17" x14ac:dyDescent="0.2">
      <c r="A149" s="7">
        <v>43881</v>
      </c>
      <c r="B149" s="2" t="s">
        <v>339</v>
      </c>
      <c r="C149" t="s">
        <v>416</v>
      </c>
      <c r="D149">
        <v>9</v>
      </c>
      <c r="E149" t="s">
        <v>335</v>
      </c>
      <c r="G149" t="s">
        <v>427</v>
      </c>
      <c r="H149" t="s">
        <v>428</v>
      </c>
      <c r="I149">
        <v>311</v>
      </c>
      <c r="J149">
        <v>10</v>
      </c>
      <c r="K149">
        <v>332</v>
      </c>
      <c r="L149">
        <v>7</v>
      </c>
      <c r="M149">
        <v>643</v>
      </c>
      <c r="N149">
        <v>23</v>
      </c>
      <c r="O149">
        <v>8</v>
      </c>
    </row>
    <row r="150" spans="1:17" x14ac:dyDescent="0.2">
      <c r="A150" s="7">
        <v>43881</v>
      </c>
      <c r="B150" s="2" t="s">
        <v>339</v>
      </c>
      <c r="C150" t="s">
        <v>416</v>
      </c>
      <c r="D150">
        <v>10</v>
      </c>
      <c r="E150" t="s">
        <v>310</v>
      </c>
      <c r="G150" t="s">
        <v>429</v>
      </c>
      <c r="H150" t="s">
        <v>430</v>
      </c>
      <c r="I150">
        <v>305</v>
      </c>
      <c r="J150">
        <v>12</v>
      </c>
      <c r="K150">
        <v>332</v>
      </c>
      <c r="L150">
        <v>6</v>
      </c>
      <c r="M150">
        <v>637</v>
      </c>
      <c r="N150">
        <v>24</v>
      </c>
      <c r="O150">
        <v>9</v>
      </c>
    </row>
    <row r="151" spans="1:17" x14ac:dyDescent="0.2">
      <c r="A151" s="7">
        <v>43881</v>
      </c>
      <c r="B151" s="2" t="s">
        <v>339</v>
      </c>
      <c r="C151" t="s">
        <v>416</v>
      </c>
      <c r="D151">
        <v>11</v>
      </c>
      <c r="E151" t="s">
        <v>87</v>
      </c>
      <c r="G151" t="s">
        <v>427</v>
      </c>
      <c r="H151" t="s">
        <v>428</v>
      </c>
      <c r="I151">
        <v>316</v>
      </c>
      <c r="J151">
        <v>8</v>
      </c>
      <c r="K151">
        <v>320</v>
      </c>
      <c r="L151">
        <v>11</v>
      </c>
      <c r="M151">
        <v>636</v>
      </c>
      <c r="N151">
        <v>21</v>
      </c>
      <c r="O151">
        <v>9</v>
      </c>
    </row>
    <row r="152" spans="1:17" x14ac:dyDescent="0.2">
      <c r="A152" s="7">
        <v>43881</v>
      </c>
      <c r="B152" s="2" t="s">
        <v>339</v>
      </c>
      <c r="C152" t="s">
        <v>416</v>
      </c>
      <c r="D152">
        <v>12</v>
      </c>
      <c r="E152" t="s">
        <v>242</v>
      </c>
      <c r="G152" t="s">
        <v>431</v>
      </c>
      <c r="H152" t="s">
        <v>432</v>
      </c>
      <c r="I152">
        <v>305</v>
      </c>
      <c r="J152">
        <v>11</v>
      </c>
      <c r="K152">
        <v>315</v>
      </c>
      <c r="L152">
        <v>12</v>
      </c>
      <c r="M152">
        <v>620</v>
      </c>
      <c r="N152">
        <v>14</v>
      </c>
      <c r="O152">
        <v>6</v>
      </c>
    </row>
    <row r="153" spans="1:17" x14ac:dyDescent="0.2">
      <c r="A153" s="7">
        <v>43881</v>
      </c>
      <c r="B153" s="2" t="s">
        <v>339</v>
      </c>
      <c r="C153" t="s">
        <v>416</v>
      </c>
      <c r="D153">
        <v>13</v>
      </c>
      <c r="E153" t="s">
        <v>415</v>
      </c>
      <c r="G153" t="s">
        <v>433</v>
      </c>
      <c r="H153" t="s">
        <v>434</v>
      </c>
      <c r="I153">
        <v>303</v>
      </c>
      <c r="J153">
        <v>13</v>
      </c>
      <c r="K153">
        <v>304</v>
      </c>
      <c r="L153">
        <v>13</v>
      </c>
      <c r="M153">
        <v>607</v>
      </c>
      <c r="N153">
        <v>8</v>
      </c>
      <c r="O153">
        <v>4</v>
      </c>
      <c r="P153">
        <f>_xlfn.PERCENTILE.EXC(M141:M153,0.6)</f>
        <v>661</v>
      </c>
      <c r="Q153" t="s">
        <v>520</v>
      </c>
    </row>
    <row r="155" spans="1:17" x14ac:dyDescent="0.2">
      <c r="A155" s="7">
        <v>44248</v>
      </c>
      <c r="B155" s="2" t="s">
        <v>339</v>
      </c>
      <c r="C155" t="s">
        <v>417</v>
      </c>
      <c r="D155">
        <v>1</v>
      </c>
      <c r="E155" t="s">
        <v>79</v>
      </c>
      <c r="G155" t="s">
        <v>435</v>
      </c>
      <c r="H155" t="s">
        <v>436</v>
      </c>
      <c r="I155">
        <v>342</v>
      </c>
      <c r="J155">
        <v>1</v>
      </c>
      <c r="K155">
        <v>342</v>
      </c>
      <c r="L155">
        <v>2</v>
      </c>
      <c r="M155">
        <v>684</v>
      </c>
      <c r="N155">
        <v>42</v>
      </c>
      <c r="O155">
        <v>18</v>
      </c>
    </row>
    <row r="156" spans="1:17" x14ac:dyDescent="0.2">
      <c r="A156" s="7">
        <v>44248</v>
      </c>
      <c r="B156" s="2" t="s">
        <v>339</v>
      </c>
      <c r="C156" t="s">
        <v>417</v>
      </c>
      <c r="D156">
        <v>2</v>
      </c>
      <c r="E156" t="s">
        <v>414</v>
      </c>
      <c r="G156" t="s">
        <v>423</v>
      </c>
      <c r="H156" t="s">
        <v>424</v>
      </c>
      <c r="I156">
        <v>331</v>
      </c>
      <c r="J156">
        <v>4</v>
      </c>
      <c r="K156">
        <v>342</v>
      </c>
      <c r="L156">
        <v>1</v>
      </c>
      <c r="M156">
        <v>673</v>
      </c>
      <c r="N156">
        <v>35</v>
      </c>
      <c r="O156">
        <v>14</v>
      </c>
    </row>
    <row r="157" spans="1:17" x14ac:dyDescent="0.2">
      <c r="A157" s="7">
        <v>44248</v>
      </c>
      <c r="B157" s="2" t="s">
        <v>339</v>
      </c>
      <c r="C157" t="s">
        <v>417</v>
      </c>
      <c r="D157">
        <v>3</v>
      </c>
      <c r="E157" t="s">
        <v>89</v>
      </c>
      <c r="G157" t="s">
        <v>437</v>
      </c>
      <c r="H157" t="s">
        <v>438</v>
      </c>
      <c r="I157">
        <v>333</v>
      </c>
      <c r="J157">
        <v>2</v>
      </c>
      <c r="K157">
        <v>335</v>
      </c>
      <c r="L157">
        <v>4</v>
      </c>
      <c r="M157">
        <v>668</v>
      </c>
      <c r="N157">
        <v>30</v>
      </c>
      <c r="O157">
        <v>12</v>
      </c>
    </row>
    <row r="158" spans="1:17" x14ac:dyDescent="0.2">
      <c r="A158" s="7">
        <v>44248</v>
      </c>
      <c r="B158" s="2" t="s">
        <v>339</v>
      </c>
      <c r="C158" t="s">
        <v>417</v>
      </c>
      <c r="D158">
        <v>4</v>
      </c>
      <c r="E158" t="s">
        <v>92</v>
      </c>
      <c r="G158" t="s">
        <v>435</v>
      </c>
      <c r="H158" t="s">
        <v>436</v>
      </c>
      <c r="I158">
        <v>332</v>
      </c>
      <c r="J158">
        <v>3</v>
      </c>
      <c r="K158">
        <v>335</v>
      </c>
      <c r="L158">
        <v>3</v>
      </c>
      <c r="M158">
        <v>667</v>
      </c>
      <c r="N158">
        <v>30</v>
      </c>
      <c r="O158">
        <v>17</v>
      </c>
    </row>
    <row r="159" spans="1:17" x14ac:dyDescent="0.2">
      <c r="A159" s="7">
        <v>44248</v>
      </c>
      <c r="B159" s="2" t="s">
        <v>339</v>
      </c>
      <c r="C159" t="s">
        <v>417</v>
      </c>
      <c r="D159">
        <v>5</v>
      </c>
      <c r="E159" t="s">
        <v>84</v>
      </c>
      <c r="G159" t="s">
        <v>423</v>
      </c>
      <c r="H159" t="s">
        <v>424</v>
      </c>
      <c r="I159">
        <v>328</v>
      </c>
      <c r="J159">
        <v>5</v>
      </c>
      <c r="K159">
        <v>334</v>
      </c>
      <c r="L159">
        <v>6</v>
      </c>
      <c r="M159">
        <v>662</v>
      </c>
      <c r="N159">
        <v>28</v>
      </c>
      <c r="O159">
        <v>10</v>
      </c>
    </row>
    <row r="160" spans="1:17" x14ac:dyDescent="0.2">
      <c r="A160" s="7">
        <v>44248</v>
      </c>
      <c r="B160" s="2" t="s">
        <v>339</v>
      </c>
      <c r="C160" t="s">
        <v>417</v>
      </c>
      <c r="D160">
        <v>6</v>
      </c>
      <c r="E160" t="s">
        <v>418</v>
      </c>
      <c r="G160" t="s">
        <v>439</v>
      </c>
      <c r="H160" t="s">
        <v>440</v>
      </c>
      <c r="I160">
        <v>324</v>
      </c>
      <c r="J160">
        <v>7</v>
      </c>
      <c r="K160">
        <v>335</v>
      </c>
      <c r="L160">
        <v>5</v>
      </c>
      <c r="M160">
        <v>659</v>
      </c>
      <c r="N160">
        <v>24</v>
      </c>
      <c r="O160">
        <v>10</v>
      </c>
    </row>
    <row r="161" spans="1:17" x14ac:dyDescent="0.2">
      <c r="A161" s="7">
        <v>44248</v>
      </c>
      <c r="B161" s="2" t="s">
        <v>339</v>
      </c>
      <c r="C161" t="s">
        <v>417</v>
      </c>
      <c r="D161">
        <v>7</v>
      </c>
      <c r="E161" t="s">
        <v>94</v>
      </c>
      <c r="G161" t="s">
        <v>435</v>
      </c>
      <c r="H161" t="s">
        <v>436</v>
      </c>
      <c r="I161">
        <v>327</v>
      </c>
      <c r="J161">
        <v>6</v>
      </c>
      <c r="K161">
        <v>328</v>
      </c>
      <c r="L161">
        <v>7</v>
      </c>
      <c r="M161">
        <v>655</v>
      </c>
      <c r="N161">
        <v>26</v>
      </c>
      <c r="O161">
        <v>7</v>
      </c>
    </row>
    <row r="162" spans="1:17" x14ac:dyDescent="0.2">
      <c r="A162" s="7">
        <v>44248</v>
      </c>
      <c r="B162" s="2" t="s">
        <v>339</v>
      </c>
      <c r="C162" t="s">
        <v>417</v>
      </c>
      <c r="D162">
        <v>8</v>
      </c>
      <c r="E162" t="s">
        <v>91</v>
      </c>
      <c r="G162" t="s">
        <v>435</v>
      </c>
      <c r="H162" t="s">
        <v>436</v>
      </c>
      <c r="I162">
        <v>317</v>
      </c>
      <c r="J162">
        <v>8</v>
      </c>
      <c r="K162">
        <v>325</v>
      </c>
      <c r="L162">
        <v>8</v>
      </c>
      <c r="M162">
        <v>642</v>
      </c>
      <c r="N162">
        <v>22</v>
      </c>
      <c r="O162">
        <v>6</v>
      </c>
      <c r="P162">
        <f>_xlfn.PERCENTILE.EXC(M155:M162,0.6)</f>
        <v>667.4</v>
      </c>
      <c r="Q162" t="s">
        <v>520</v>
      </c>
    </row>
    <row r="164" spans="1:17" x14ac:dyDescent="0.2">
      <c r="A164" s="7">
        <v>44276</v>
      </c>
      <c r="B164" s="2" t="s">
        <v>169</v>
      </c>
      <c r="C164" t="s">
        <v>448</v>
      </c>
      <c r="D164">
        <v>1</v>
      </c>
      <c r="E164" t="s">
        <v>441</v>
      </c>
      <c r="G164" t="s">
        <v>449</v>
      </c>
      <c r="H164" t="s">
        <v>450</v>
      </c>
      <c r="I164">
        <v>334</v>
      </c>
      <c r="J164">
        <v>1</v>
      </c>
      <c r="K164">
        <v>334</v>
      </c>
      <c r="L164">
        <v>1</v>
      </c>
      <c r="M164">
        <v>668</v>
      </c>
      <c r="N164">
        <v>35</v>
      </c>
      <c r="O164">
        <v>12</v>
      </c>
    </row>
    <row r="165" spans="1:17" x14ac:dyDescent="0.2">
      <c r="A165" s="7">
        <v>44276</v>
      </c>
      <c r="B165" s="2" t="s">
        <v>169</v>
      </c>
      <c r="C165" t="s">
        <v>448</v>
      </c>
      <c r="D165">
        <v>2</v>
      </c>
      <c r="E165" t="s">
        <v>177</v>
      </c>
      <c r="G165" t="s">
        <v>451</v>
      </c>
      <c r="H165" t="s">
        <v>452</v>
      </c>
      <c r="I165">
        <v>330</v>
      </c>
      <c r="J165">
        <v>2</v>
      </c>
      <c r="K165">
        <v>322</v>
      </c>
      <c r="L165">
        <v>3</v>
      </c>
      <c r="M165">
        <v>652</v>
      </c>
      <c r="N165">
        <v>26</v>
      </c>
      <c r="O165">
        <v>8</v>
      </c>
    </row>
    <row r="166" spans="1:17" x14ac:dyDescent="0.2">
      <c r="A166" s="7">
        <v>44276</v>
      </c>
      <c r="B166" s="2" t="s">
        <v>169</v>
      </c>
      <c r="C166" t="s">
        <v>448</v>
      </c>
      <c r="D166">
        <v>3</v>
      </c>
      <c r="E166" t="s">
        <v>442</v>
      </c>
      <c r="G166" t="s">
        <v>453</v>
      </c>
      <c r="H166" t="s">
        <v>454</v>
      </c>
      <c r="I166">
        <v>321</v>
      </c>
      <c r="J166">
        <v>3</v>
      </c>
      <c r="K166">
        <v>323</v>
      </c>
      <c r="L166">
        <v>2</v>
      </c>
      <c r="M166">
        <v>644</v>
      </c>
      <c r="N166">
        <v>26</v>
      </c>
      <c r="O166">
        <v>8</v>
      </c>
    </row>
    <row r="167" spans="1:17" x14ac:dyDescent="0.2">
      <c r="A167" s="7">
        <v>44276</v>
      </c>
      <c r="B167" s="2" t="s">
        <v>169</v>
      </c>
      <c r="C167" t="s">
        <v>448</v>
      </c>
      <c r="D167">
        <v>4</v>
      </c>
      <c r="E167" t="s">
        <v>443</v>
      </c>
      <c r="G167" t="s">
        <v>455</v>
      </c>
      <c r="H167" t="s">
        <v>456</v>
      </c>
      <c r="I167">
        <v>317</v>
      </c>
      <c r="J167">
        <v>4</v>
      </c>
      <c r="K167">
        <v>311</v>
      </c>
      <c r="L167">
        <v>5</v>
      </c>
      <c r="M167">
        <v>628</v>
      </c>
      <c r="N167">
        <v>19</v>
      </c>
      <c r="O167">
        <v>5</v>
      </c>
    </row>
    <row r="168" spans="1:17" x14ac:dyDescent="0.2">
      <c r="A168" s="7">
        <v>44276</v>
      </c>
      <c r="B168" s="2" t="s">
        <v>169</v>
      </c>
      <c r="C168" t="s">
        <v>448</v>
      </c>
      <c r="D168">
        <v>5</v>
      </c>
      <c r="E168" t="s">
        <v>178</v>
      </c>
      <c r="G168" t="s">
        <v>457</v>
      </c>
      <c r="H168" t="s">
        <v>458</v>
      </c>
      <c r="I168">
        <v>310</v>
      </c>
      <c r="J168">
        <v>6</v>
      </c>
      <c r="K168">
        <v>313</v>
      </c>
      <c r="L168">
        <v>4</v>
      </c>
      <c r="M168">
        <v>623</v>
      </c>
      <c r="N168">
        <v>15</v>
      </c>
      <c r="O168">
        <v>2</v>
      </c>
    </row>
    <row r="169" spans="1:17" x14ac:dyDescent="0.2">
      <c r="A169" s="7">
        <v>44276</v>
      </c>
      <c r="B169" s="2" t="s">
        <v>169</v>
      </c>
      <c r="C169" t="s">
        <v>448</v>
      </c>
      <c r="D169">
        <v>6</v>
      </c>
      <c r="E169" t="s">
        <v>180</v>
      </c>
      <c r="G169" t="s">
        <v>459</v>
      </c>
      <c r="H169" t="s">
        <v>460</v>
      </c>
      <c r="I169">
        <v>310</v>
      </c>
      <c r="J169">
        <v>5</v>
      </c>
      <c r="K169">
        <v>308</v>
      </c>
      <c r="L169">
        <v>7</v>
      </c>
      <c r="M169">
        <v>618</v>
      </c>
      <c r="N169">
        <v>14</v>
      </c>
      <c r="O169">
        <v>5</v>
      </c>
    </row>
    <row r="170" spans="1:17" x14ac:dyDescent="0.2">
      <c r="A170" s="7">
        <v>44276</v>
      </c>
      <c r="B170" s="2" t="s">
        <v>169</v>
      </c>
      <c r="C170" t="s">
        <v>448</v>
      </c>
      <c r="D170">
        <v>7</v>
      </c>
      <c r="E170" t="s">
        <v>444</v>
      </c>
      <c r="G170" t="s">
        <v>457</v>
      </c>
      <c r="H170" t="s">
        <v>458</v>
      </c>
      <c r="I170">
        <v>306</v>
      </c>
      <c r="J170">
        <v>8</v>
      </c>
      <c r="K170">
        <v>310</v>
      </c>
      <c r="L170">
        <v>6</v>
      </c>
      <c r="M170">
        <v>616</v>
      </c>
      <c r="N170">
        <v>6</v>
      </c>
      <c r="O170">
        <v>3</v>
      </c>
    </row>
    <row r="171" spans="1:17" x14ac:dyDescent="0.2">
      <c r="A171" s="7">
        <v>44276</v>
      </c>
      <c r="B171" s="2" t="s">
        <v>169</v>
      </c>
      <c r="C171" t="s">
        <v>448</v>
      </c>
      <c r="D171">
        <v>8</v>
      </c>
      <c r="E171" t="s">
        <v>445</v>
      </c>
      <c r="G171" t="s">
        <v>453</v>
      </c>
      <c r="H171" t="s">
        <v>454</v>
      </c>
      <c r="I171">
        <v>307</v>
      </c>
      <c r="J171">
        <v>7</v>
      </c>
      <c r="K171">
        <v>304</v>
      </c>
      <c r="L171">
        <v>8</v>
      </c>
      <c r="M171">
        <v>611</v>
      </c>
      <c r="N171">
        <v>13</v>
      </c>
      <c r="O171">
        <v>3</v>
      </c>
    </row>
    <row r="172" spans="1:17" x14ac:dyDescent="0.2">
      <c r="A172" s="7">
        <v>44276</v>
      </c>
      <c r="B172" s="2" t="s">
        <v>169</v>
      </c>
      <c r="C172" t="s">
        <v>448</v>
      </c>
      <c r="D172">
        <v>9</v>
      </c>
      <c r="E172" t="s">
        <v>179</v>
      </c>
      <c r="G172" t="s">
        <v>457</v>
      </c>
      <c r="H172" t="s">
        <v>458</v>
      </c>
      <c r="I172">
        <v>289</v>
      </c>
      <c r="J172">
        <v>9</v>
      </c>
      <c r="K172">
        <v>299</v>
      </c>
      <c r="L172">
        <v>9</v>
      </c>
      <c r="M172">
        <v>588</v>
      </c>
      <c r="N172">
        <v>16</v>
      </c>
      <c r="O172">
        <v>11</v>
      </c>
    </row>
    <row r="173" spans="1:17" x14ac:dyDescent="0.2">
      <c r="A173" s="7">
        <v>44276</v>
      </c>
      <c r="B173" s="2" t="s">
        <v>169</v>
      </c>
      <c r="C173" t="s">
        <v>448</v>
      </c>
      <c r="D173">
        <v>10</v>
      </c>
      <c r="E173" t="s">
        <v>446</v>
      </c>
      <c r="G173" t="s">
        <v>459</v>
      </c>
      <c r="H173" t="s">
        <v>460</v>
      </c>
      <c r="I173">
        <v>284</v>
      </c>
      <c r="J173">
        <v>10</v>
      </c>
      <c r="K173">
        <v>291</v>
      </c>
      <c r="L173">
        <v>10</v>
      </c>
      <c r="M173">
        <v>575</v>
      </c>
      <c r="N173">
        <v>5</v>
      </c>
      <c r="O173">
        <v>1</v>
      </c>
    </row>
    <row r="174" spans="1:17" x14ac:dyDescent="0.2">
      <c r="A174" s="7">
        <v>44276</v>
      </c>
      <c r="B174" s="2" t="s">
        <v>169</v>
      </c>
      <c r="C174" t="s">
        <v>448</v>
      </c>
      <c r="D174">
        <v>11</v>
      </c>
      <c r="E174" t="s">
        <v>447</v>
      </c>
      <c r="G174" t="s">
        <v>459</v>
      </c>
      <c r="H174" t="s">
        <v>460</v>
      </c>
      <c r="I174">
        <v>268</v>
      </c>
      <c r="J174">
        <v>11</v>
      </c>
      <c r="K174">
        <v>281</v>
      </c>
      <c r="L174">
        <v>11</v>
      </c>
      <c r="M174">
        <v>549</v>
      </c>
      <c r="N174">
        <v>8</v>
      </c>
      <c r="O174">
        <v>2</v>
      </c>
      <c r="P174">
        <f>_xlfn.PERCENTILE.EXC(M164:M174,0.6)</f>
        <v>624</v>
      </c>
      <c r="Q174" t="s">
        <v>520</v>
      </c>
    </row>
    <row r="176" spans="1:17" x14ac:dyDescent="0.2">
      <c r="A176" s="7">
        <v>44429</v>
      </c>
      <c r="B176" s="2" t="s">
        <v>18</v>
      </c>
      <c r="C176" t="s">
        <v>470</v>
      </c>
      <c r="D176">
        <v>1</v>
      </c>
      <c r="E176" t="s">
        <v>76</v>
      </c>
      <c r="G176" t="s">
        <v>419</v>
      </c>
      <c r="H176" t="s">
        <v>420</v>
      </c>
      <c r="I176">
        <v>343</v>
      </c>
      <c r="J176">
        <v>3</v>
      </c>
      <c r="K176">
        <v>351</v>
      </c>
      <c r="L176">
        <v>1</v>
      </c>
      <c r="M176">
        <v>694</v>
      </c>
      <c r="N176">
        <v>48</v>
      </c>
      <c r="O176">
        <v>25</v>
      </c>
    </row>
    <row r="177" spans="1:15" x14ac:dyDescent="0.2">
      <c r="A177" s="7">
        <v>44429</v>
      </c>
      <c r="B177" s="2" t="s">
        <v>18</v>
      </c>
      <c r="C177" t="s">
        <v>470</v>
      </c>
      <c r="D177">
        <v>2</v>
      </c>
      <c r="E177" t="s">
        <v>79</v>
      </c>
      <c r="G177" t="s">
        <v>471</v>
      </c>
      <c r="H177" t="s">
        <v>472</v>
      </c>
      <c r="I177">
        <v>348</v>
      </c>
      <c r="J177">
        <v>1</v>
      </c>
      <c r="K177">
        <v>345</v>
      </c>
      <c r="L177">
        <v>4</v>
      </c>
      <c r="M177">
        <v>693</v>
      </c>
      <c r="N177">
        <v>46</v>
      </c>
      <c r="O177">
        <v>20</v>
      </c>
    </row>
    <row r="178" spans="1:15" x14ac:dyDescent="0.2">
      <c r="A178" s="7">
        <v>44429</v>
      </c>
      <c r="B178" s="2" t="s">
        <v>18</v>
      </c>
      <c r="C178" t="s">
        <v>470</v>
      </c>
      <c r="D178">
        <v>3</v>
      </c>
      <c r="E178" t="s">
        <v>414</v>
      </c>
      <c r="G178" t="s">
        <v>423</v>
      </c>
      <c r="H178" t="s">
        <v>424</v>
      </c>
      <c r="I178">
        <v>346</v>
      </c>
      <c r="J178">
        <v>2</v>
      </c>
      <c r="K178">
        <v>343</v>
      </c>
      <c r="L178">
        <v>7</v>
      </c>
      <c r="M178">
        <v>689</v>
      </c>
      <c r="N178">
        <v>43</v>
      </c>
      <c r="O178">
        <v>16</v>
      </c>
    </row>
    <row r="179" spans="1:15" x14ac:dyDescent="0.2">
      <c r="A179" s="7">
        <v>44429</v>
      </c>
      <c r="B179" s="2" t="s">
        <v>18</v>
      </c>
      <c r="C179" t="s">
        <v>470</v>
      </c>
      <c r="D179">
        <v>4</v>
      </c>
      <c r="E179" t="s">
        <v>78</v>
      </c>
      <c r="G179" t="s">
        <v>453</v>
      </c>
      <c r="H179" t="s">
        <v>454</v>
      </c>
      <c r="I179">
        <v>342</v>
      </c>
      <c r="J179">
        <v>4</v>
      </c>
      <c r="K179">
        <v>346</v>
      </c>
      <c r="L179">
        <v>2</v>
      </c>
      <c r="M179">
        <v>688</v>
      </c>
      <c r="N179">
        <v>43</v>
      </c>
      <c r="O179">
        <v>16</v>
      </c>
    </row>
    <row r="180" spans="1:15" x14ac:dyDescent="0.2">
      <c r="A180" s="7">
        <v>44429</v>
      </c>
      <c r="B180" s="2" t="s">
        <v>18</v>
      </c>
      <c r="C180" t="s">
        <v>470</v>
      </c>
      <c r="D180">
        <v>5</v>
      </c>
      <c r="E180" t="s">
        <v>83</v>
      </c>
      <c r="G180" t="s">
        <v>421</v>
      </c>
      <c r="H180" t="s">
        <v>422</v>
      </c>
      <c r="I180">
        <v>339</v>
      </c>
      <c r="J180">
        <v>10</v>
      </c>
      <c r="K180">
        <v>345</v>
      </c>
      <c r="L180">
        <v>4</v>
      </c>
      <c r="M180">
        <v>684</v>
      </c>
      <c r="N180">
        <v>41</v>
      </c>
      <c r="O180">
        <v>20</v>
      </c>
    </row>
    <row r="181" spans="1:15" x14ac:dyDescent="0.2">
      <c r="A181" s="7">
        <v>44429</v>
      </c>
      <c r="B181" s="2" t="s">
        <v>18</v>
      </c>
      <c r="C181" t="s">
        <v>470</v>
      </c>
      <c r="D181">
        <v>6</v>
      </c>
      <c r="E181" t="s">
        <v>461</v>
      </c>
      <c r="G181" t="s">
        <v>473</v>
      </c>
      <c r="H181" t="s">
        <v>474</v>
      </c>
      <c r="I181">
        <v>340</v>
      </c>
      <c r="J181">
        <v>8</v>
      </c>
      <c r="K181">
        <v>343</v>
      </c>
      <c r="L181">
        <v>6</v>
      </c>
      <c r="M181">
        <v>683</v>
      </c>
      <c r="N181">
        <v>41</v>
      </c>
      <c r="O181">
        <v>19</v>
      </c>
    </row>
    <row r="182" spans="1:15" x14ac:dyDescent="0.2">
      <c r="A182" s="7">
        <v>44429</v>
      </c>
      <c r="B182" s="2" t="s">
        <v>18</v>
      </c>
      <c r="C182" t="s">
        <v>470</v>
      </c>
      <c r="D182">
        <v>7</v>
      </c>
      <c r="E182" t="s">
        <v>80</v>
      </c>
      <c r="G182" t="s">
        <v>425</v>
      </c>
      <c r="H182" t="s">
        <v>426</v>
      </c>
      <c r="I182">
        <v>340</v>
      </c>
      <c r="J182">
        <v>6</v>
      </c>
      <c r="K182">
        <v>342</v>
      </c>
      <c r="L182">
        <v>9</v>
      </c>
      <c r="M182">
        <v>682</v>
      </c>
      <c r="N182">
        <v>39</v>
      </c>
      <c r="O182">
        <v>13</v>
      </c>
    </row>
    <row r="183" spans="1:15" x14ac:dyDescent="0.2">
      <c r="A183" s="7">
        <v>44429</v>
      </c>
      <c r="B183" s="2" t="s">
        <v>18</v>
      </c>
      <c r="C183" t="s">
        <v>470</v>
      </c>
      <c r="D183">
        <v>8</v>
      </c>
      <c r="E183" t="s">
        <v>89</v>
      </c>
      <c r="G183" t="s">
        <v>437</v>
      </c>
      <c r="H183" t="s">
        <v>438</v>
      </c>
      <c r="I183">
        <v>342</v>
      </c>
      <c r="J183">
        <v>5</v>
      </c>
      <c r="K183">
        <v>340</v>
      </c>
      <c r="L183">
        <v>12</v>
      </c>
      <c r="M183">
        <v>682</v>
      </c>
      <c r="N183">
        <v>37</v>
      </c>
      <c r="O183">
        <v>11</v>
      </c>
    </row>
    <row r="184" spans="1:15" x14ac:dyDescent="0.2">
      <c r="A184" s="7">
        <v>44429</v>
      </c>
      <c r="B184" s="2" t="s">
        <v>18</v>
      </c>
      <c r="C184" t="s">
        <v>470</v>
      </c>
      <c r="D184">
        <v>9</v>
      </c>
      <c r="E184" t="s">
        <v>462</v>
      </c>
      <c r="G184" t="s">
        <v>473</v>
      </c>
      <c r="H184" t="s">
        <v>474</v>
      </c>
      <c r="I184">
        <v>339</v>
      </c>
      <c r="J184">
        <v>9</v>
      </c>
      <c r="K184">
        <v>342</v>
      </c>
      <c r="L184">
        <v>8</v>
      </c>
      <c r="M184">
        <v>681</v>
      </c>
      <c r="N184">
        <v>42</v>
      </c>
      <c r="O184">
        <v>15</v>
      </c>
    </row>
    <row r="185" spans="1:15" x14ac:dyDescent="0.2">
      <c r="A185" s="7">
        <v>44429</v>
      </c>
      <c r="B185" s="2" t="s">
        <v>18</v>
      </c>
      <c r="C185" t="s">
        <v>470</v>
      </c>
      <c r="D185">
        <v>10</v>
      </c>
      <c r="E185" t="s">
        <v>84</v>
      </c>
      <c r="G185" t="s">
        <v>423</v>
      </c>
      <c r="H185" t="s">
        <v>424</v>
      </c>
      <c r="I185">
        <v>340</v>
      </c>
      <c r="J185">
        <v>7</v>
      </c>
      <c r="K185">
        <v>339</v>
      </c>
      <c r="L185">
        <v>13</v>
      </c>
      <c r="M185">
        <v>679</v>
      </c>
      <c r="N185">
        <v>38</v>
      </c>
      <c r="O185">
        <v>14</v>
      </c>
    </row>
    <row r="186" spans="1:15" x14ac:dyDescent="0.2">
      <c r="A186" s="7">
        <v>44429</v>
      </c>
      <c r="B186" s="2" t="s">
        <v>18</v>
      </c>
      <c r="C186" t="s">
        <v>470</v>
      </c>
      <c r="D186">
        <v>11</v>
      </c>
      <c r="E186" t="s">
        <v>177</v>
      </c>
      <c r="G186" t="s">
        <v>451</v>
      </c>
      <c r="H186" t="s">
        <v>452</v>
      </c>
      <c r="I186">
        <v>332</v>
      </c>
      <c r="J186">
        <v>16</v>
      </c>
      <c r="K186">
        <v>346</v>
      </c>
      <c r="L186">
        <v>3</v>
      </c>
      <c r="M186">
        <v>678</v>
      </c>
      <c r="N186">
        <v>35</v>
      </c>
      <c r="O186">
        <v>9</v>
      </c>
    </row>
    <row r="187" spans="1:15" x14ac:dyDescent="0.2">
      <c r="A187" s="7">
        <v>44429</v>
      </c>
      <c r="B187" s="2" t="s">
        <v>18</v>
      </c>
      <c r="C187" t="s">
        <v>470</v>
      </c>
      <c r="D187">
        <v>12</v>
      </c>
      <c r="E187" t="s">
        <v>312</v>
      </c>
      <c r="G187" t="s">
        <v>475</v>
      </c>
      <c r="H187" t="s">
        <v>476</v>
      </c>
      <c r="I187">
        <v>337</v>
      </c>
      <c r="J187">
        <v>11</v>
      </c>
      <c r="K187">
        <v>340</v>
      </c>
      <c r="L187">
        <v>10</v>
      </c>
      <c r="M187">
        <v>677</v>
      </c>
      <c r="N187">
        <v>40</v>
      </c>
      <c r="O187">
        <v>15</v>
      </c>
    </row>
    <row r="188" spans="1:15" x14ac:dyDescent="0.2">
      <c r="A188" s="7">
        <v>44429</v>
      </c>
      <c r="B188" s="2" t="s">
        <v>18</v>
      </c>
      <c r="C188" t="s">
        <v>470</v>
      </c>
      <c r="D188">
        <v>13</v>
      </c>
      <c r="E188" t="s">
        <v>86</v>
      </c>
      <c r="G188" t="s">
        <v>421</v>
      </c>
      <c r="H188" t="s">
        <v>422</v>
      </c>
      <c r="I188">
        <v>332</v>
      </c>
      <c r="J188">
        <v>15</v>
      </c>
      <c r="K188">
        <v>340</v>
      </c>
      <c r="L188">
        <v>11</v>
      </c>
      <c r="M188">
        <v>672</v>
      </c>
      <c r="N188">
        <v>34</v>
      </c>
      <c r="O188">
        <v>14</v>
      </c>
    </row>
    <row r="189" spans="1:15" x14ac:dyDescent="0.2">
      <c r="A189" s="7">
        <v>44429</v>
      </c>
      <c r="B189" s="2" t="s">
        <v>18</v>
      </c>
      <c r="C189" t="s">
        <v>470</v>
      </c>
      <c r="D189">
        <v>14</v>
      </c>
      <c r="E189" t="s">
        <v>463</v>
      </c>
      <c r="G189" t="s">
        <v>449</v>
      </c>
      <c r="H189" t="s">
        <v>450</v>
      </c>
      <c r="I189">
        <v>336</v>
      </c>
      <c r="J189">
        <v>12</v>
      </c>
      <c r="K189">
        <v>335</v>
      </c>
      <c r="L189">
        <v>17</v>
      </c>
      <c r="M189">
        <v>671</v>
      </c>
      <c r="N189">
        <v>32</v>
      </c>
      <c r="O189">
        <v>13</v>
      </c>
    </row>
    <row r="190" spans="1:15" x14ac:dyDescent="0.2">
      <c r="A190" s="7">
        <v>44429</v>
      </c>
      <c r="B190" s="2" t="s">
        <v>18</v>
      </c>
      <c r="C190" t="s">
        <v>470</v>
      </c>
      <c r="D190">
        <v>15</v>
      </c>
      <c r="E190" t="s">
        <v>464</v>
      </c>
      <c r="G190" t="s">
        <v>439</v>
      </c>
      <c r="H190" t="s">
        <v>440</v>
      </c>
      <c r="I190">
        <v>333</v>
      </c>
      <c r="J190">
        <v>13</v>
      </c>
      <c r="K190">
        <v>338</v>
      </c>
      <c r="L190">
        <v>15</v>
      </c>
      <c r="M190">
        <v>671</v>
      </c>
      <c r="N190">
        <v>30</v>
      </c>
      <c r="O190">
        <v>11</v>
      </c>
    </row>
    <row r="191" spans="1:15" x14ac:dyDescent="0.2">
      <c r="A191" s="7">
        <v>44429</v>
      </c>
      <c r="B191" s="2" t="s">
        <v>18</v>
      </c>
      <c r="C191" t="s">
        <v>470</v>
      </c>
      <c r="D191">
        <v>16</v>
      </c>
      <c r="E191" t="s">
        <v>465</v>
      </c>
      <c r="G191" t="s">
        <v>419</v>
      </c>
      <c r="H191" t="s">
        <v>420</v>
      </c>
      <c r="I191">
        <v>333</v>
      </c>
      <c r="J191">
        <v>14</v>
      </c>
      <c r="K191">
        <v>337</v>
      </c>
      <c r="L191">
        <v>16</v>
      </c>
      <c r="M191">
        <v>670</v>
      </c>
      <c r="N191">
        <v>28</v>
      </c>
      <c r="O191">
        <v>7</v>
      </c>
    </row>
    <row r="192" spans="1:15" x14ac:dyDescent="0.2">
      <c r="A192" s="7">
        <v>44429</v>
      </c>
      <c r="B192" s="2" t="s">
        <v>18</v>
      </c>
      <c r="C192" t="s">
        <v>470</v>
      </c>
      <c r="D192">
        <v>17</v>
      </c>
      <c r="E192" t="s">
        <v>92</v>
      </c>
      <c r="G192" t="s">
        <v>471</v>
      </c>
      <c r="H192" t="s">
        <v>472</v>
      </c>
      <c r="I192">
        <v>328</v>
      </c>
      <c r="J192">
        <v>17</v>
      </c>
      <c r="K192">
        <v>339</v>
      </c>
      <c r="L192">
        <v>14</v>
      </c>
      <c r="M192">
        <v>667</v>
      </c>
      <c r="N192">
        <v>28</v>
      </c>
      <c r="O192">
        <v>10</v>
      </c>
    </row>
    <row r="193" spans="1:17" x14ac:dyDescent="0.2">
      <c r="A193" s="7">
        <v>44429</v>
      </c>
      <c r="B193" s="2" t="s">
        <v>18</v>
      </c>
      <c r="C193" t="s">
        <v>470</v>
      </c>
      <c r="D193">
        <v>18</v>
      </c>
      <c r="E193" t="s">
        <v>466</v>
      </c>
      <c r="G193" t="s">
        <v>477</v>
      </c>
      <c r="H193" t="s">
        <v>478</v>
      </c>
      <c r="I193">
        <v>324</v>
      </c>
      <c r="J193">
        <v>20</v>
      </c>
      <c r="K193">
        <v>333</v>
      </c>
      <c r="L193">
        <v>18</v>
      </c>
      <c r="M193">
        <v>657</v>
      </c>
      <c r="N193">
        <v>24</v>
      </c>
      <c r="O193">
        <v>4</v>
      </c>
    </row>
    <row r="194" spans="1:17" x14ac:dyDescent="0.2">
      <c r="A194" s="7">
        <v>44429</v>
      </c>
      <c r="B194" s="2" t="s">
        <v>18</v>
      </c>
      <c r="C194" t="s">
        <v>470</v>
      </c>
      <c r="D194">
        <v>19</v>
      </c>
      <c r="E194" t="s">
        <v>467</v>
      </c>
      <c r="G194" t="s">
        <v>473</v>
      </c>
      <c r="H194" t="s">
        <v>474</v>
      </c>
      <c r="I194">
        <v>327</v>
      </c>
      <c r="J194">
        <v>18</v>
      </c>
      <c r="K194">
        <v>328</v>
      </c>
      <c r="L194">
        <v>20</v>
      </c>
      <c r="M194">
        <v>655</v>
      </c>
      <c r="N194">
        <v>24</v>
      </c>
      <c r="O194">
        <v>13</v>
      </c>
    </row>
    <row r="195" spans="1:17" x14ac:dyDescent="0.2">
      <c r="A195" s="7">
        <v>44429</v>
      </c>
      <c r="B195" s="2" t="s">
        <v>18</v>
      </c>
      <c r="C195" t="s">
        <v>470</v>
      </c>
      <c r="D195">
        <v>20</v>
      </c>
      <c r="E195" t="s">
        <v>313</v>
      </c>
      <c r="G195" t="s">
        <v>479</v>
      </c>
      <c r="H195" t="s">
        <v>480</v>
      </c>
      <c r="I195">
        <v>327</v>
      </c>
      <c r="J195">
        <v>19</v>
      </c>
      <c r="K195">
        <v>325</v>
      </c>
      <c r="L195">
        <v>22</v>
      </c>
      <c r="M195">
        <v>652</v>
      </c>
      <c r="N195">
        <v>25</v>
      </c>
      <c r="O195">
        <v>6</v>
      </c>
    </row>
    <row r="196" spans="1:17" x14ac:dyDescent="0.2">
      <c r="A196" s="7">
        <v>44429</v>
      </c>
      <c r="B196" s="2" t="s">
        <v>18</v>
      </c>
      <c r="C196" t="s">
        <v>470</v>
      </c>
      <c r="D196">
        <v>21</v>
      </c>
      <c r="E196" t="s">
        <v>468</v>
      </c>
      <c r="G196" t="s">
        <v>481</v>
      </c>
      <c r="H196" t="s">
        <v>482</v>
      </c>
      <c r="I196">
        <v>323</v>
      </c>
      <c r="J196">
        <v>22</v>
      </c>
      <c r="K196">
        <v>329</v>
      </c>
      <c r="L196">
        <v>19</v>
      </c>
      <c r="M196">
        <v>652</v>
      </c>
      <c r="N196">
        <v>23</v>
      </c>
      <c r="O196">
        <v>7</v>
      </c>
    </row>
    <row r="197" spans="1:17" x14ac:dyDescent="0.2">
      <c r="A197" s="7">
        <v>44429</v>
      </c>
      <c r="B197" s="2" t="s">
        <v>18</v>
      </c>
      <c r="C197" t="s">
        <v>470</v>
      </c>
      <c r="D197">
        <v>22</v>
      </c>
      <c r="E197" t="s">
        <v>87</v>
      </c>
      <c r="G197" t="s">
        <v>427</v>
      </c>
      <c r="H197" t="s">
        <v>428</v>
      </c>
      <c r="I197">
        <v>320</v>
      </c>
      <c r="J197">
        <v>24</v>
      </c>
      <c r="K197">
        <v>327</v>
      </c>
      <c r="L197">
        <v>21</v>
      </c>
      <c r="M197">
        <v>647</v>
      </c>
      <c r="N197">
        <v>25</v>
      </c>
      <c r="O197">
        <v>9</v>
      </c>
    </row>
    <row r="198" spans="1:17" x14ac:dyDescent="0.2">
      <c r="A198" s="7">
        <v>44429</v>
      </c>
      <c r="B198" s="2" t="s">
        <v>18</v>
      </c>
      <c r="C198" t="s">
        <v>470</v>
      </c>
      <c r="D198">
        <v>23</v>
      </c>
      <c r="E198" t="s">
        <v>469</v>
      </c>
      <c r="G198" t="s">
        <v>483</v>
      </c>
      <c r="H198" t="s">
        <v>484</v>
      </c>
      <c r="I198">
        <v>323</v>
      </c>
      <c r="J198">
        <v>21</v>
      </c>
      <c r="K198">
        <v>320</v>
      </c>
      <c r="L198">
        <v>24</v>
      </c>
      <c r="M198">
        <v>643</v>
      </c>
      <c r="N198">
        <v>25</v>
      </c>
      <c r="O198">
        <v>7</v>
      </c>
    </row>
    <row r="199" spans="1:17" x14ac:dyDescent="0.2">
      <c r="A199" s="7">
        <v>44429</v>
      </c>
      <c r="B199" s="2" t="s">
        <v>18</v>
      </c>
      <c r="C199" t="s">
        <v>470</v>
      </c>
      <c r="D199">
        <v>24</v>
      </c>
      <c r="E199" t="s">
        <v>90</v>
      </c>
      <c r="G199" t="s">
        <v>485</v>
      </c>
      <c r="H199" t="s">
        <v>486</v>
      </c>
      <c r="I199">
        <v>322</v>
      </c>
      <c r="J199">
        <v>23</v>
      </c>
      <c r="K199">
        <v>321</v>
      </c>
      <c r="L199">
        <v>23</v>
      </c>
      <c r="M199">
        <v>643</v>
      </c>
      <c r="N199">
        <v>20</v>
      </c>
      <c r="O199">
        <v>5</v>
      </c>
      <c r="P199">
        <f>_xlfn.PERCENTILE.EXC(M176:M199,0.6)</f>
        <v>679</v>
      </c>
      <c r="Q199" t="s">
        <v>520</v>
      </c>
    </row>
    <row r="201" spans="1:17" x14ac:dyDescent="0.2">
      <c r="A201" s="7">
        <v>44398</v>
      </c>
      <c r="B201" s="2" t="s">
        <v>135</v>
      </c>
      <c r="C201" t="s">
        <v>496</v>
      </c>
      <c r="D201">
        <v>1</v>
      </c>
      <c r="E201" t="s">
        <v>487</v>
      </c>
      <c r="G201" t="s">
        <v>497</v>
      </c>
      <c r="H201" t="s">
        <v>498</v>
      </c>
      <c r="I201">
        <v>328</v>
      </c>
      <c r="J201">
        <v>3</v>
      </c>
      <c r="K201">
        <v>332</v>
      </c>
      <c r="L201">
        <v>2</v>
      </c>
      <c r="M201">
        <v>660</v>
      </c>
      <c r="N201">
        <v>26</v>
      </c>
      <c r="O201">
        <v>8</v>
      </c>
    </row>
    <row r="202" spans="1:17" x14ac:dyDescent="0.2">
      <c r="A202" s="7">
        <v>44398</v>
      </c>
      <c r="B202" s="2" t="s">
        <v>135</v>
      </c>
      <c r="C202" t="s">
        <v>496</v>
      </c>
      <c r="D202">
        <v>2</v>
      </c>
      <c r="E202" t="s">
        <v>338</v>
      </c>
      <c r="G202" t="s">
        <v>499</v>
      </c>
      <c r="H202" t="s">
        <v>500</v>
      </c>
      <c r="I202">
        <v>330</v>
      </c>
      <c r="J202">
        <v>2</v>
      </c>
      <c r="K202">
        <v>329</v>
      </c>
      <c r="L202">
        <v>3</v>
      </c>
      <c r="M202">
        <v>659</v>
      </c>
      <c r="N202">
        <v>29</v>
      </c>
      <c r="O202">
        <v>12</v>
      </c>
    </row>
    <row r="203" spans="1:17" x14ac:dyDescent="0.2">
      <c r="A203" s="7">
        <v>44398</v>
      </c>
      <c r="B203" s="2" t="s">
        <v>135</v>
      </c>
      <c r="C203" t="s">
        <v>496</v>
      </c>
      <c r="D203">
        <v>3</v>
      </c>
      <c r="E203" t="s">
        <v>466</v>
      </c>
      <c r="G203" t="s">
        <v>477</v>
      </c>
      <c r="H203" t="s">
        <v>478</v>
      </c>
      <c r="I203">
        <v>335</v>
      </c>
      <c r="J203">
        <v>1</v>
      </c>
      <c r="K203">
        <v>320</v>
      </c>
      <c r="L203">
        <v>11</v>
      </c>
      <c r="M203">
        <v>655</v>
      </c>
      <c r="N203">
        <v>26</v>
      </c>
      <c r="O203">
        <v>11</v>
      </c>
    </row>
    <row r="204" spans="1:17" x14ac:dyDescent="0.2">
      <c r="A204" s="7">
        <v>44398</v>
      </c>
      <c r="B204" s="2" t="s">
        <v>135</v>
      </c>
      <c r="C204" t="s">
        <v>496</v>
      </c>
      <c r="D204">
        <v>4</v>
      </c>
      <c r="E204" t="s">
        <v>313</v>
      </c>
      <c r="G204" t="s">
        <v>479</v>
      </c>
      <c r="H204" t="s">
        <v>480</v>
      </c>
      <c r="I204">
        <v>326</v>
      </c>
      <c r="J204">
        <v>4</v>
      </c>
      <c r="K204">
        <v>327</v>
      </c>
      <c r="L204">
        <v>4</v>
      </c>
      <c r="M204">
        <v>653</v>
      </c>
      <c r="N204">
        <v>25</v>
      </c>
      <c r="O204">
        <v>8</v>
      </c>
    </row>
    <row r="205" spans="1:17" x14ac:dyDescent="0.2">
      <c r="A205" s="7">
        <v>44398</v>
      </c>
      <c r="B205" s="2" t="s">
        <v>135</v>
      </c>
      <c r="C205" t="s">
        <v>496</v>
      </c>
      <c r="D205">
        <v>5</v>
      </c>
      <c r="E205" t="s">
        <v>488</v>
      </c>
      <c r="G205" t="s">
        <v>457</v>
      </c>
      <c r="H205" t="s">
        <v>458</v>
      </c>
      <c r="I205">
        <v>319</v>
      </c>
      <c r="J205">
        <v>9</v>
      </c>
      <c r="K205">
        <v>332</v>
      </c>
      <c r="L205">
        <v>1</v>
      </c>
      <c r="M205">
        <v>651</v>
      </c>
      <c r="N205">
        <v>27</v>
      </c>
      <c r="O205">
        <v>9</v>
      </c>
    </row>
    <row r="206" spans="1:17" x14ac:dyDescent="0.2">
      <c r="A206" s="7">
        <v>44398</v>
      </c>
      <c r="B206" s="2" t="s">
        <v>135</v>
      </c>
      <c r="C206" t="s">
        <v>496</v>
      </c>
      <c r="D206">
        <v>6</v>
      </c>
      <c r="E206" t="s">
        <v>312</v>
      </c>
      <c r="G206" t="s">
        <v>475</v>
      </c>
      <c r="H206" t="s">
        <v>476</v>
      </c>
      <c r="I206">
        <v>324</v>
      </c>
      <c r="J206">
        <v>6</v>
      </c>
      <c r="K206">
        <v>326</v>
      </c>
      <c r="L206">
        <v>5</v>
      </c>
      <c r="M206">
        <v>650</v>
      </c>
      <c r="N206">
        <v>22</v>
      </c>
      <c r="O206">
        <v>6</v>
      </c>
    </row>
    <row r="207" spans="1:17" x14ac:dyDescent="0.2">
      <c r="A207" s="7">
        <v>44398</v>
      </c>
      <c r="B207" s="2" t="s">
        <v>135</v>
      </c>
      <c r="C207" t="s">
        <v>496</v>
      </c>
      <c r="D207">
        <v>7</v>
      </c>
      <c r="E207" t="s">
        <v>468</v>
      </c>
      <c r="G207" t="s">
        <v>481</v>
      </c>
      <c r="H207" t="s">
        <v>482</v>
      </c>
      <c r="I207">
        <v>321</v>
      </c>
      <c r="J207">
        <v>8</v>
      </c>
      <c r="K207">
        <v>324</v>
      </c>
      <c r="L207">
        <v>8</v>
      </c>
      <c r="M207">
        <v>645</v>
      </c>
      <c r="N207">
        <v>22</v>
      </c>
      <c r="O207">
        <v>9</v>
      </c>
    </row>
    <row r="208" spans="1:17" x14ac:dyDescent="0.2">
      <c r="A208" s="7">
        <v>44398</v>
      </c>
      <c r="B208" s="2" t="s">
        <v>135</v>
      </c>
      <c r="C208" t="s">
        <v>496</v>
      </c>
      <c r="D208">
        <v>8</v>
      </c>
      <c r="E208" t="s">
        <v>489</v>
      </c>
      <c r="G208" t="s">
        <v>475</v>
      </c>
      <c r="H208" t="s">
        <v>476</v>
      </c>
      <c r="I208">
        <v>319</v>
      </c>
      <c r="J208">
        <v>10</v>
      </c>
      <c r="K208">
        <v>325</v>
      </c>
      <c r="L208">
        <v>7</v>
      </c>
      <c r="M208">
        <v>644</v>
      </c>
      <c r="N208">
        <v>21</v>
      </c>
      <c r="O208">
        <v>5</v>
      </c>
    </row>
    <row r="209" spans="1:17" x14ac:dyDescent="0.2">
      <c r="A209" s="7">
        <v>44398</v>
      </c>
      <c r="B209" s="2" t="s">
        <v>135</v>
      </c>
      <c r="C209" t="s">
        <v>496</v>
      </c>
      <c r="D209">
        <v>9</v>
      </c>
      <c r="E209" t="s">
        <v>380</v>
      </c>
      <c r="G209" t="s">
        <v>501</v>
      </c>
      <c r="H209" t="s">
        <v>502</v>
      </c>
      <c r="I209">
        <v>325</v>
      </c>
      <c r="J209">
        <v>5</v>
      </c>
      <c r="K209">
        <v>318</v>
      </c>
      <c r="L209">
        <v>12</v>
      </c>
      <c r="M209">
        <v>643</v>
      </c>
      <c r="N209">
        <v>26</v>
      </c>
      <c r="O209">
        <v>10</v>
      </c>
    </row>
    <row r="210" spans="1:17" x14ac:dyDescent="0.2">
      <c r="A210" s="7">
        <v>44398</v>
      </c>
      <c r="B210" s="2" t="s">
        <v>135</v>
      </c>
      <c r="C210" t="s">
        <v>496</v>
      </c>
      <c r="D210">
        <v>10</v>
      </c>
      <c r="E210" t="s">
        <v>311</v>
      </c>
      <c r="G210" t="s">
        <v>479</v>
      </c>
      <c r="H210" t="s">
        <v>480</v>
      </c>
      <c r="I210">
        <v>315</v>
      </c>
      <c r="J210">
        <v>13</v>
      </c>
      <c r="K210">
        <v>325</v>
      </c>
      <c r="L210">
        <v>6</v>
      </c>
      <c r="M210">
        <v>640</v>
      </c>
      <c r="N210">
        <v>22</v>
      </c>
      <c r="O210">
        <v>9</v>
      </c>
    </row>
    <row r="211" spans="1:17" x14ac:dyDescent="0.2">
      <c r="A211" s="7">
        <v>44398</v>
      </c>
      <c r="B211" s="2" t="s">
        <v>135</v>
      </c>
      <c r="C211" t="s">
        <v>496</v>
      </c>
      <c r="D211">
        <v>11</v>
      </c>
      <c r="E211" t="s">
        <v>490</v>
      </c>
      <c r="G211" t="s">
        <v>459</v>
      </c>
      <c r="H211" t="s">
        <v>460</v>
      </c>
      <c r="I211">
        <v>317</v>
      </c>
      <c r="J211">
        <v>12</v>
      </c>
      <c r="K211">
        <v>323</v>
      </c>
      <c r="L211">
        <v>9</v>
      </c>
      <c r="M211">
        <v>640</v>
      </c>
      <c r="N211">
        <v>22</v>
      </c>
      <c r="O211">
        <v>6</v>
      </c>
    </row>
    <row r="212" spans="1:17" x14ac:dyDescent="0.2">
      <c r="A212" s="7">
        <v>44398</v>
      </c>
      <c r="B212" s="2" t="s">
        <v>135</v>
      </c>
      <c r="C212" t="s">
        <v>496</v>
      </c>
      <c r="D212">
        <v>12</v>
      </c>
      <c r="E212" t="s">
        <v>309</v>
      </c>
      <c r="G212" t="s">
        <v>479</v>
      </c>
      <c r="H212" t="s">
        <v>480</v>
      </c>
      <c r="I212">
        <v>321</v>
      </c>
      <c r="J212">
        <v>7</v>
      </c>
      <c r="K212">
        <v>313</v>
      </c>
      <c r="L212">
        <v>15</v>
      </c>
      <c r="M212">
        <v>634</v>
      </c>
      <c r="N212">
        <v>19</v>
      </c>
      <c r="O212">
        <v>4</v>
      </c>
    </row>
    <row r="213" spans="1:17" x14ac:dyDescent="0.2">
      <c r="A213" s="7">
        <v>44398</v>
      </c>
      <c r="B213" s="2" t="s">
        <v>135</v>
      </c>
      <c r="C213" t="s">
        <v>496</v>
      </c>
      <c r="D213">
        <v>13</v>
      </c>
      <c r="E213" t="s">
        <v>442</v>
      </c>
      <c r="G213" t="s">
        <v>453</v>
      </c>
      <c r="H213" t="s">
        <v>454</v>
      </c>
      <c r="I213">
        <v>309</v>
      </c>
      <c r="J213">
        <v>17</v>
      </c>
      <c r="K213">
        <v>322</v>
      </c>
      <c r="L213">
        <v>10</v>
      </c>
      <c r="M213">
        <v>631</v>
      </c>
      <c r="N213">
        <v>20</v>
      </c>
      <c r="O213">
        <v>4</v>
      </c>
    </row>
    <row r="214" spans="1:17" x14ac:dyDescent="0.2">
      <c r="A214" s="7">
        <v>44398</v>
      </c>
      <c r="B214" s="2" t="s">
        <v>135</v>
      </c>
      <c r="C214" t="s">
        <v>496</v>
      </c>
      <c r="D214">
        <v>14</v>
      </c>
      <c r="E214" t="s">
        <v>238</v>
      </c>
      <c r="G214" t="s">
        <v>503</v>
      </c>
      <c r="H214" t="s">
        <v>504</v>
      </c>
      <c r="I214">
        <v>313</v>
      </c>
      <c r="J214">
        <v>14</v>
      </c>
      <c r="K214">
        <v>318</v>
      </c>
      <c r="L214">
        <v>13</v>
      </c>
      <c r="M214">
        <v>631</v>
      </c>
      <c r="N214">
        <v>13</v>
      </c>
      <c r="O214">
        <v>3</v>
      </c>
    </row>
    <row r="215" spans="1:17" x14ac:dyDescent="0.2">
      <c r="A215" s="7">
        <v>44398</v>
      </c>
      <c r="B215" s="2" t="s">
        <v>135</v>
      </c>
      <c r="C215" t="s">
        <v>496</v>
      </c>
      <c r="D215">
        <v>15</v>
      </c>
      <c r="E215" t="s">
        <v>491</v>
      </c>
      <c r="G215" t="s">
        <v>497</v>
      </c>
      <c r="H215" t="s">
        <v>498</v>
      </c>
      <c r="I215">
        <v>318</v>
      </c>
      <c r="J215">
        <v>11</v>
      </c>
      <c r="K215">
        <v>312</v>
      </c>
      <c r="L215">
        <v>16</v>
      </c>
      <c r="M215">
        <v>630</v>
      </c>
      <c r="N215">
        <v>17</v>
      </c>
      <c r="O215">
        <v>5</v>
      </c>
    </row>
    <row r="216" spans="1:17" x14ac:dyDescent="0.2">
      <c r="A216" s="7">
        <v>44398</v>
      </c>
      <c r="B216" s="2" t="s">
        <v>135</v>
      </c>
      <c r="C216" t="s">
        <v>496</v>
      </c>
      <c r="D216">
        <v>16</v>
      </c>
      <c r="E216" t="s">
        <v>444</v>
      </c>
      <c r="G216" t="s">
        <v>457</v>
      </c>
      <c r="H216" t="s">
        <v>458</v>
      </c>
      <c r="I216">
        <v>311</v>
      </c>
      <c r="J216">
        <v>15</v>
      </c>
      <c r="K216">
        <v>313</v>
      </c>
      <c r="L216">
        <v>14</v>
      </c>
      <c r="M216">
        <v>624</v>
      </c>
      <c r="N216">
        <v>19</v>
      </c>
      <c r="O216">
        <v>5</v>
      </c>
    </row>
    <row r="217" spans="1:17" x14ac:dyDescent="0.2">
      <c r="A217" s="7">
        <v>44398</v>
      </c>
      <c r="B217" s="2" t="s">
        <v>135</v>
      </c>
      <c r="C217" t="s">
        <v>496</v>
      </c>
      <c r="D217">
        <v>17</v>
      </c>
      <c r="E217" t="s">
        <v>492</v>
      </c>
      <c r="G217" t="s">
        <v>505</v>
      </c>
      <c r="H217" t="s">
        <v>506</v>
      </c>
      <c r="I217">
        <v>309</v>
      </c>
      <c r="J217">
        <v>16</v>
      </c>
      <c r="K217">
        <v>310</v>
      </c>
      <c r="L217">
        <v>18</v>
      </c>
      <c r="M217">
        <v>619</v>
      </c>
      <c r="N217">
        <v>17</v>
      </c>
      <c r="O217">
        <v>7</v>
      </c>
    </row>
    <row r="218" spans="1:17" x14ac:dyDescent="0.2">
      <c r="A218" s="7">
        <v>44398</v>
      </c>
      <c r="B218" s="2" t="s">
        <v>135</v>
      </c>
      <c r="C218" t="s">
        <v>496</v>
      </c>
      <c r="D218">
        <v>18</v>
      </c>
      <c r="E218" t="s">
        <v>242</v>
      </c>
      <c r="G218" t="s">
        <v>431</v>
      </c>
      <c r="H218" t="s">
        <v>432</v>
      </c>
      <c r="I218">
        <v>302</v>
      </c>
      <c r="J218">
        <v>19</v>
      </c>
      <c r="K218">
        <v>312</v>
      </c>
      <c r="L218">
        <v>17</v>
      </c>
      <c r="M218">
        <v>614</v>
      </c>
      <c r="N218">
        <v>17</v>
      </c>
      <c r="O218">
        <v>6</v>
      </c>
    </row>
    <row r="219" spans="1:17" x14ac:dyDescent="0.2">
      <c r="A219" s="7">
        <v>44398</v>
      </c>
      <c r="B219" s="2" t="s">
        <v>135</v>
      </c>
      <c r="C219" t="s">
        <v>496</v>
      </c>
      <c r="D219">
        <v>19</v>
      </c>
      <c r="E219" t="s">
        <v>415</v>
      </c>
      <c r="G219" t="s">
        <v>433</v>
      </c>
      <c r="H219" t="s">
        <v>434</v>
      </c>
      <c r="I219">
        <v>307</v>
      </c>
      <c r="J219">
        <v>18</v>
      </c>
      <c r="K219">
        <v>303</v>
      </c>
      <c r="L219">
        <v>20</v>
      </c>
      <c r="M219">
        <v>610</v>
      </c>
      <c r="N219">
        <v>8</v>
      </c>
      <c r="O219">
        <v>3</v>
      </c>
    </row>
    <row r="220" spans="1:17" x14ac:dyDescent="0.2">
      <c r="A220" s="7">
        <v>44398</v>
      </c>
      <c r="B220" s="2" t="s">
        <v>135</v>
      </c>
      <c r="C220" t="s">
        <v>496</v>
      </c>
      <c r="D220">
        <v>20</v>
      </c>
      <c r="E220" t="s">
        <v>179</v>
      </c>
      <c r="G220" t="s">
        <v>457</v>
      </c>
      <c r="H220" t="s">
        <v>458</v>
      </c>
      <c r="I220">
        <v>300</v>
      </c>
      <c r="J220">
        <v>20</v>
      </c>
      <c r="K220">
        <v>304</v>
      </c>
      <c r="L220">
        <v>19</v>
      </c>
      <c r="M220">
        <v>604</v>
      </c>
      <c r="N220">
        <v>20</v>
      </c>
      <c r="O220">
        <v>8</v>
      </c>
    </row>
    <row r="221" spans="1:17" x14ac:dyDescent="0.2">
      <c r="A221" s="7">
        <v>44398</v>
      </c>
      <c r="B221" s="2" t="s">
        <v>135</v>
      </c>
      <c r="C221" t="s">
        <v>496</v>
      </c>
      <c r="D221">
        <v>21</v>
      </c>
      <c r="E221" t="s">
        <v>493</v>
      </c>
      <c r="G221" t="s">
        <v>431</v>
      </c>
      <c r="H221" t="s">
        <v>432</v>
      </c>
      <c r="I221">
        <v>286</v>
      </c>
      <c r="J221">
        <v>21</v>
      </c>
      <c r="K221">
        <v>302</v>
      </c>
      <c r="L221">
        <v>21</v>
      </c>
      <c r="M221">
        <v>588</v>
      </c>
      <c r="N221">
        <v>10</v>
      </c>
      <c r="O221">
        <v>4</v>
      </c>
    </row>
    <row r="222" spans="1:17" x14ac:dyDescent="0.2">
      <c r="A222" s="7">
        <v>44398</v>
      </c>
      <c r="B222" s="2" t="s">
        <v>135</v>
      </c>
      <c r="C222" t="s">
        <v>496</v>
      </c>
      <c r="D222">
        <v>22</v>
      </c>
      <c r="E222" t="s">
        <v>494</v>
      </c>
      <c r="G222" t="s">
        <v>433</v>
      </c>
      <c r="H222" t="s">
        <v>434</v>
      </c>
      <c r="I222">
        <v>278</v>
      </c>
      <c r="J222">
        <v>22</v>
      </c>
      <c r="K222">
        <v>288</v>
      </c>
      <c r="L222">
        <v>22</v>
      </c>
      <c r="M222">
        <v>566</v>
      </c>
      <c r="N222">
        <v>12</v>
      </c>
      <c r="O222">
        <v>3</v>
      </c>
    </row>
    <row r="223" spans="1:17" x14ac:dyDescent="0.2">
      <c r="A223" s="7">
        <v>44398</v>
      </c>
      <c r="B223" s="2" t="s">
        <v>135</v>
      </c>
      <c r="C223" t="s">
        <v>496</v>
      </c>
      <c r="D223">
        <v>23</v>
      </c>
      <c r="E223" t="s">
        <v>495</v>
      </c>
      <c r="G223" t="s">
        <v>507</v>
      </c>
      <c r="H223" t="s">
        <v>508</v>
      </c>
      <c r="I223">
        <v>220</v>
      </c>
      <c r="J223">
        <v>23</v>
      </c>
      <c r="K223">
        <v>220</v>
      </c>
      <c r="L223">
        <v>23</v>
      </c>
      <c r="M223">
        <v>440</v>
      </c>
      <c r="N223">
        <v>2</v>
      </c>
      <c r="O223">
        <v>1</v>
      </c>
      <c r="P223">
        <f>_xlfn.PERCENTILE.EXC(M201:M223,0.6)</f>
        <v>641.20000000000005</v>
      </c>
      <c r="Q223" t="s">
        <v>520</v>
      </c>
    </row>
    <row r="225" spans="1:17" x14ac:dyDescent="0.2">
      <c r="A225" s="7">
        <v>44398</v>
      </c>
      <c r="B225" s="2" t="s">
        <v>135</v>
      </c>
      <c r="C225" t="s">
        <v>509</v>
      </c>
      <c r="D225">
        <v>1</v>
      </c>
      <c r="E225" t="s">
        <v>414</v>
      </c>
      <c r="G225" t="s">
        <v>423</v>
      </c>
      <c r="H225" t="s">
        <v>424</v>
      </c>
      <c r="I225">
        <v>337</v>
      </c>
      <c r="J225">
        <v>1</v>
      </c>
      <c r="K225">
        <v>339</v>
      </c>
      <c r="L225">
        <v>1</v>
      </c>
      <c r="M225">
        <v>676</v>
      </c>
      <c r="N225">
        <v>34</v>
      </c>
      <c r="O225">
        <v>16</v>
      </c>
    </row>
    <row r="226" spans="1:17" x14ac:dyDescent="0.2">
      <c r="A226" s="7">
        <v>44398</v>
      </c>
      <c r="B226" s="2" t="s">
        <v>135</v>
      </c>
      <c r="C226" t="s">
        <v>509</v>
      </c>
      <c r="D226">
        <v>2</v>
      </c>
      <c r="E226" t="s">
        <v>77</v>
      </c>
      <c r="G226" t="s">
        <v>419</v>
      </c>
      <c r="H226" t="s">
        <v>420</v>
      </c>
      <c r="I226">
        <v>332</v>
      </c>
      <c r="J226">
        <v>3</v>
      </c>
      <c r="K226">
        <v>338</v>
      </c>
      <c r="L226">
        <v>2</v>
      </c>
      <c r="M226">
        <v>670</v>
      </c>
      <c r="N226">
        <v>35</v>
      </c>
      <c r="O226">
        <v>8</v>
      </c>
    </row>
    <row r="227" spans="1:17" x14ac:dyDescent="0.2">
      <c r="A227" s="7">
        <v>44398</v>
      </c>
      <c r="B227" s="2" t="s">
        <v>135</v>
      </c>
      <c r="C227" t="s">
        <v>509</v>
      </c>
      <c r="D227">
        <v>3</v>
      </c>
      <c r="E227" t="s">
        <v>487</v>
      </c>
      <c r="G227" t="s">
        <v>497</v>
      </c>
      <c r="H227" t="s">
        <v>498</v>
      </c>
      <c r="I227">
        <v>328</v>
      </c>
      <c r="J227">
        <v>4</v>
      </c>
      <c r="K227">
        <v>332</v>
      </c>
      <c r="L227">
        <v>3</v>
      </c>
      <c r="M227">
        <v>660</v>
      </c>
      <c r="N227">
        <v>26</v>
      </c>
      <c r="O227">
        <v>8</v>
      </c>
    </row>
    <row r="228" spans="1:17" x14ac:dyDescent="0.2">
      <c r="A228" s="7">
        <v>44398</v>
      </c>
      <c r="B228" s="2" t="s">
        <v>135</v>
      </c>
      <c r="C228" t="s">
        <v>509</v>
      </c>
      <c r="D228">
        <v>4</v>
      </c>
      <c r="E228" t="s">
        <v>90</v>
      </c>
      <c r="G228" t="s">
        <v>485</v>
      </c>
      <c r="H228" t="s">
        <v>486</v>
      </c>
      <c r="I228">
        <v>328</v>
      </c>
      <c r="J228">
        <v>4</v>
      </c>
      <c r="K228">
        <v>331</v>
      </c>
      <c r="L228">
        <v>5</v>
      </c>
      <c r="M228">
        <v>659</v>
      </c>
      <c r="N228">
        <v>25</v>
      </c>
      <c r="O228">
        <v>8</v>
      </c>
    </row>
    <row r="229" spans="1:17" x14ac:dyDescent="0.2">
      <c r="A229" s="7">
        <v>44398</v>
      </c>
      <c r="B229" s="2" t="s">
        <v>135</v>
      </c>
      <c r="C229" t="s">
        <v>509</v>
      </c>
      <c r="D229">
        <v>5</v>
      </c>
      <c r="E229" t="s">
        <v>85</v>
      </c>
      <c r="G229" t="s">
        <v>419</v>
      </c>
      <c r="H229" t="s">
        <v>420</v>
      </c>
      <c r="I229">
        <v>324</v>
      </c>
      <c r="J229">
        <v>6</v>
      </c>
      <c r="K229">
        <v>332</v>
      </c>
      <c r="L229">
        <v>4</v>
      </c>
      <c r="M229">
        <v>656</v>
      </c>
      <c r="N229">
        <v>25</v>
      </c>
      <c r="O229">
        <v>12</v>
      </c>
    </row>
    <row r="230" spans="1:17" x14ac:dyDescent="0.2">
      <c r="A230" s="7">
        <v>44398</v>
      </c>
      <c r="B230" s="2" t="s">
        <v>135</v>
      </c>
      <c r="C230" t="s">
        <v>509</v>
      </c>
      <c r="D230">
        <v>6</v>
      </c>
      <c r="E230" t="s">
        <v>466</v>
      </c>
      <c r="G230" t="s">
        <v>477</v>
      </c>
      <c r="H230" t="s">
        <v>478</v>
      </c>
      <c r="I230">
        <v>335</v>
      </c>
      <c r="J230">
        <v>2</v>
      </c>
      <c r="K230">
        <v>320</v>
      </c>
      <c r="L230">
        <v>7</v>
      </c>
      <c r="M230">
        <v>655</v>
      </c>
      <c r="N230">
        <v>26</v>
      </c>
      <c r="O230">
        <v>11</v>
      </c>
    </row>
    <row r="231" spans="1:17" x14ac:dyDescent="0.2">
      <c r="A231" s="7">
        <v>44398</v>
      </c>
      <c r="B231" s="2" t="s">
        <v>135</v>
      </c>
      <c r="C231" t="s">
        <v>509</v>
      </c>
      <c r="D231">
        <v>7</v>
      </c>
      <c r="E231" t="s">
        <v>468</v>
      </c>
      <c r="G231" t="s">
        <v>481</v>
      </c>
      <c r="H231" t="s">
        <v>482</v>
      </c>
      <c r="I231">
        <v>321</v>
      </c>
      <c r="J231">
        <v>7</v>
      </c>
      <c r="K231">
        <v>324</v>
      </c>
      <c r="L231">
        <v>6</v>
      </c>
      <c r="M231">
        <v>645</v>
      </c>
      <c r="N231">
        <v>22</v>
      </c>
      <c r="O231">
        <v>9</v>
      </c>
    </row>
    <row r="232" spans="1:17" x14ac:dyDescent="0.2">
      <c r="A232" s="7">
        <v>44398</v>
      </c>
      <c r="B232" s="2" t="s">
        <v>135</v>
      </c>
      <c r="C232" t="s">
        <v>509</v>
      </c>
      <c r="D232">
        <v>8</v>
      </c>
      <c r="E232" t="s">
        <v>238</v>
      </c>
      <c r="G232" t="s">
        <v>503</v>
      </c>
      <c r="H232" t="s">
        <v>504</v>
      </c>
      <c r="I232">
        <v>313</v>
      </c>
      <c r="J232">
        <v>9</v>
      </c>
      <c r="K232">
        <v>318</v>
      </c>
      <c r="L232">
        <v>8</v>
      </c>
      <c r="M232">
        <v>631</v>
      </c>
      <c r="N232">
        <v>13</v>
      </c>
      <c r="O232">
        <v>3</v>
      </c>
    </row>
    <row r="233" spans="1:17" x14ac:dyDescent="0.2">
      <c r="A233" s="7">
        <v>44398</v>
      </c>
      <c r="B233" s="2" t="s">
        <v>135</v>
      </c>
      <c r="C233" t="s">
        <v>509</v>
      </c>
      <c r="D233">
        <v>9</v>
      </c>
      <c r="E233" t="s">
        <v>491</v>
      </c>
      <c r="G233" t="s">
        <v>497</v>
      </c>
      <c r="H233" t="s">
        <v>498</v>
      </c>
      <c r="I233">
        <v>318</v>
      </c>
      <c r="J233">
        <v>8</v>
      </c>
      <c r="K233">
        <v>312</v>
      </c>
      <c r="L233">
        <v>9</v>
      </c>
      <c r="M233">
        <v>630</v>
      </c>
      <c r="N233">
        <v>17</v>
      </c>
      <c r="O233">
        <v>5</v>
      </c>
    </row>
    <row r="234" spans="1:17" x14ac:dyDescent="0.2">
      <c r="A234" s="7">
        <v>44398</v>
      </c>
      <c r="B234" s="2" t="s">
        <v>135</v>
      </c>
      <c r="C234" t="s">
        <v>509</v>
      </c>
      <c r="D234">
        <v>10</v>
      </c>
      <c r="E234" t="s">
        <v>492</v>
      </c>
      <c r="G234" t="s">
        <v>505</v>
      </c>
      <c r="H234" t="s">
        <v>506</v>
      </c>
      <c r="I234">
        <v>309</v>
      </c>
      <c r="J234">
        <v>10</v>
      </c>
      <c r="K234">
        <v>310</v>
      </c>
      <c r="L234">
        <v>11</v>
      </c>
      <c r="M234">
        <v>619</v>
      </c>
      <c r="N234">
        <v>17</v>
      </c>
      <c r="O234">
        <v>7</v>
      </c>
    </row>
    <row r="235" spans="1:17" x14ac:dyDescent="0.2">
      <c r="A235" s="7">
        <v>44398</v>
      </c>
      <c r="B235" s="2" t="s">
        <v>135</v>
      </c>
      <c r="C235" t="s">
        <v>509</v>
      </c>
      <c r="D235">
        <v>11</v>
      </c>
      <c r="E235" t="s">
        <v>242</v>
      </c>
      <c r="G235" t="s">
        <v>431</v>
      </c>
      <c r="H235" t="s">
        <v>432</v>
      </c>
      <c r="I235">
        <v>302</v>
      </c>
      <c r="J235">
        <v>11</v>
      </c>
      <c r="K235">
        <v>312</v>
      </c>
      <c r="L235">
        <v>10</v>
      </c>
      <c r="M235">
        <v>614</v>
      </c>
      <c r="N235">
        <v>17</v>
      </c>
      <c r="O235">
        <v>6</v>
      </c>
    </row>
    <row r="236" spans="1:17" x14ac:dyDescent="0.2">
      <c r="A236" s="7">
        <v>44398</v>
      </c>
      <c r="B236" s="2" t="s">
        <v>135</v>
      </c>
      <c r="C236" t="s">
        <v>509</v>
      </c>
      <c r="D236">
        <v>12</v>
      </c>
      <c r="E236" t="s">
        <v>493</v>
      </c>
      <c r="G236" t="s">
        <v>431</v>
      </c>
      <c r="H236" t="s">
        <v>432</v>
      </c>
      <c r="I236">
        <v>286</v>
      </c>
      <c r="J236">
        <v>12</v>
      </c>
      <c r="K236">
        <v>302</v>
      </c>
      <c r="L236">
        <v>12</v>
      </c>
      <c r="M236">
        <v>588</v>
      </c>
      <c r="N236">
        <v>10</v>
      </c>
      <c r="O236">
        <v>4</v>
      </c>
    </row>
    <row r="237" spans="1:17" x14ac:dyDescent="0.2">
      <c r="A237" s="7">
        <v>44398</v>
      </c>
      <c r="B237" s="2" t="s">
        <v>135</v>
      </c>
      <c r="C237" t="s">
        <v>509</v>
      </c>
      <c r="D237">
        <v>13</v>
      </c>
      <c r="E237" t="s">
        <v>495</v>
      </c>
      <c r="G237" t="s">
        <v>507</v>
      </c>
      <c r="H237" t="s">
        <v>508</v>
      </c>
      <c r="I237">
        <v>220</v>
      </c>
      <c r="J237">
        <v>13</v>
      </c>
      <c r="K237">
        <v>220</v>
      </c>
      <c r="L237">
        <v>13</v>
      </c>
      <c r="M237">
        <v>440</v>
      </c>
      <c r="N237">
        <v>2</v>
      </c>
      <c r="O237">
        <v>1</v>
      </c>
      <c r="P237">
        <f>_xlfn.PERCENTILE.EXC(M225:M237,0.6)</f>
        <v>655.4</v>
      </c>
      <c r="Q237" t="s">
        <v>520</v>
      </c>
    </row>
    <row r="239" spans="1:17" x14ac:dyDescent="0.2">
      <c r="A239" s="7">
        <v>44398</v>
      </c>
      <c r="B239" s="2" t="s">
        <v>135</v>
      </c>
      <c r="C239" t="s">
        <v>510</v>
      </c>
      <c r="D239">
        <v>1</v>
      </c>
      <c r="E239" t="s">
        <v>76</v>
      </c>
      <c r="G239" t="s">
        <v>419</v>
      </c>
      <c r="H239" t="s">
        <v>420</v>
      </c>
      <c r="I239">
        <v>336</v>
      </c>
      <c r="J239">
        <v>5</v>
      </c>
      <c r="K239">
        <v>348</v>
      </c>
      <c r="L239">
        <v>1</v>
      </c>
      <c r="M239">
        <v>684</v>
      </c>
      <c r="N239">
        <v>38</v>
      </c>
      <c r="O239">
        <v>11</v>
      </c>
    </row>
    <row r="240" spans="1:17" x14ac:dyDescent="0.2">
      <c r="A240" s="7">
        <v>44398</v>
      </c>
      <c r="B240" s="2" t="s">
        <v>135</v>
      </c>
      <c r="C240" t="s">
        <v>510</v>
      </c>
      <c r="D240">
        <v>2</v>
      </c>
      <c r="E240" t="s">
        <v>83</v>
      </c>
      <c r="G240" t="s">
        <v>421</v>
      </c>
      <c r="H240" t="s">
        <v>422</v>
      </c>
      <c r="I240">
        <v>343</v>
      </c>
      <c r="J240">
        <v>1</v>
      </c>
      <c r="K240">
        <v>338</v>
      </c>
      <c r="L240">
        <v>5</v>
      </c>
      <c r="M240">
        <v>681</v>
      </c>
      <c r="N240">
        <v>42</v>
      </c>
      <c r="O240">
        <v>16</v>
      </c>
    </row>
    <row r="241" spans="1:15" x14ac:dyDescent="0.2">
      <c r="A241" s="7">
        <v>44398</v>
      </c>
      <c r="B241" s="2" t="s">
        <v>135</v>
      </c>
      <c r="C241" t="s">
        <v>510</v>
      </c>
      <c r="D241">
        <v>3</v>
      </c>
      <c r="E241" t="s">
        <v>414</v>
      </c>
      <c r="G241" t="s">
        <v>423</v>
      </c>
      <c r="H241" t="s">
        <v>424</v>
      </c>
      <c r="I241">
        <v>337</v>
      </c>
      <c r="J241">
        <v>4</v>
      </c>
      <c r="K241">
        <v>339</v>
      </c>
      <c r="L241">
        <v>3</v>
      </c>
      <c r="M241">
        <v>676</v>
      </c>
      <c r="N241">
        <v>34</v>
      </c>
      <c r="O241">
        <v>16</v>
      </c>
    </row>
    <row r="242" spans="1:15" x14ac:dyDescent="0.2">
      <c r="A242" s="7">
        <v>44398</v>
      </c>
      <c r="B242" s="2" t="s">
        <v>135</v>
      </c>
      <c r="C242" t="s">
        <v>510</v>
      </c>
      <c r="D242">
        <v>4</v>
      </c>
      <c r="E242" t="s">
        <v>77</v>
      </c>
      <c r="G242" t="s">
        <v>419</v>
      </c>
      <c r="H242" t="s">
        <v>420</v>
      </c>
      <c r="I242">
        <v>332</v>
      </c>
      <c r="J242">
        <v>9</v>
      </c>
      <c r="K242">
        <v>338</v>
      </c>
      <c r="L242">
        <v>6</v>
      </c>
      <c r="M242">
        <v>670</v>
      </c>
      <c r="N242">
        <v>35</v>
      </c>
      <c r="O242">
        <v>8</v>
      </c>
    </row>
    <row r="243" spans="1:15" x14ac:dyDescent="0.2">
      <c r="A243" s="7">
        <v>44398</v>
      </c>
      <c r="B243" s="2" t="s">
        <v>135</v>
      </c>
      <c r="C243" t="s">
        <v>510</v>
      </c>
      <c r="D243">
        <v>5</v>
      </c>
      <c r="E243" t="s">
        <v>92</v>
      </c>
      <c r="G243" t="s">
        <v>435</v>
      </c>
      <c r="H243" t="s">
        <v>436</v>
      </c>
      <c r="I243">
        <v>337</v>
      </c>
      <c r="J243">
        <v>3</v>
      </c>
      <c r="K243">
        <v>333</v>
      </c>
      <c r="L243">
        <v>9</v>
      </c>
      <c r="M243">
        <v>670</v>
      </c>
      <c r="N243">
        <v>31</v>
      </c>
      <c r="O243">
        <v>10</v>
      </c>
    </row>
    <row r="244" spans="1:15" x14ac:dyDescent="0.2">
      <c r="A244" s="7">
        <v>44398</v>
      </c>
      <c r="B244" s="2" t="s">
        <v>135</v>
      </c>
      <c r="C244" t="s">
        <v>510</v>
      </c>
      <c r="D244">
        <v>6</v>
      </c>
      <c r="E244" t="s">
        <v>89</v>
      </c>
      <c r="G244" t="s">
        <v>437</v>
      </c>
      <c r="H244" t="s">
        <v>438</v>
      </c>
      <c r="I244">
        <v>333</v>
      </c>
      <c r="J244">
        <v>8</v>
      </c>
      <c r="K244">
        <v>336</v>
      </c>
      <c r="L244">
        <v>8</v>
      </c>
      <c r="M244">
        <v>669</v>
      </c>
      <c r="N244">
        <v>30</v>
      </c>
      <c r="O244">
        <v>6</v>
      </c>
    </row>
    <row r="245" spans="1:15" x14ac:dyDescent="0.2">
      <c r="A245" s="7">
        <v>44398</v>
      </c>
      <c r="B245" s="2" t="s">
        <v>135</v>
      </c>
      <c r="C245" t="s">
        <v>510</v>
      </c>
      <c r="D245">
        <v>7</v>
      </c>
      <c r="E245" t="s">
        <v>237</v>
      </c>
      <c r="G245" t="s">
        <v>435</v>
      </c>
      <c r="H245" t="s">
        <v>436</v>
      </c>
      <c r="I245">
        <v>331</v>
      </c>
      <c r="J245">
        <v>10</v>
      </c>
      <c r="K245">
        <v>336</v>
      </c>
      <c r="L245">
        <v>7</v>
      </c>
      <c r="M245">
        <v>667</v>
      </c>
      <c r="N245">
        <v>29</v>
      </c>
      <c r="O245">
        <v>11</v>
      </c>
    </row>
    <row r="246" spans="1:15" x14ac:dyDescent="0.2">
      <c r="A246" s="7">
        <v>44398</v>
      </c>
      <c r="B246" s="2" t="s">
        <v>135</v>
      </c>
      <c r="C246" t="s">
        <v>510</v>
      </c>
      <c r="D246">
        <v>8</v>
      </c>
      <c r="E246" t="s">
        <v>79</v>
      </c>
      <c r="G246" t="s">
        <v>435</v>
      </c>
      <c r="H246" t="s">
        <v>436</v>
      </c>
      <c r="I246">
        <v>328</v>
      </c>
      <c r="J246">
        <v>14</v>
      </c>
      <c r="K246">
        <v>339</v>
      </c>
      <c r="L246">
        <v>4</v>
      </c>
      <c r="M246">
        <v>667</v>
      </c>
      <c r="N246">
        <v>27</v>
      </c>
      <c r="O246">
        <v>8</v>
      </c>
    </row>
    <row r="247" spans="1:15" x14ac:dyDescent="0.2">
      <c r="A247" s="7">
        <v>44398</v>
      </c>
      <c r="B247" s="2" t="s">
        <v>135</v>
      </c>
      <c r="C247" t="s">
        <v>510</v>
      </c>
      <c r="D247">
        <v>9</v>
      </c>
      <c r="E247" t="s">
        <v>86</v>
      </c>
      <c r="G247" t="s">
        <v>421</v>
      </c>
      <c r="H247" t="s">
        <v>422</v>
      </c>
      <c r="I247">
        <v>327</v>
      </c>
      <c r="J247">
        <v>15</v>
      </c>
      <c r="K247">
        <v>339</v>
      </c>
      <c r="L247">
        <v>2</v>
      </c>
      <c r="M247">
        <v>666</v>
      </c>
      <c r="N247">
        <v>30</v>
      </c>
      <c r="O247">
        <v>10</v>
      </c>
    </row>
    <row r="248" spans="1:15" x14ac:dyDescent="0.2">
      <c r="A248" s="7">
        <v>44398</v>
      </c>
      <c r="B248" s="2" t="s">
        <v>135</v>
      </c>
      <c r="C248" t="s">
        <v>510</v>
      </c>
      <c r="D248">
        <v>10</v>
      </c>
      <c r="E248" t="s">
        <v>84</v>
      </c>
      <c r="G248" t="s">
        <v>423</v>
      </c>
      <c r="H248" t="s">
        <v>424</v>
      </c>
      <c r="I248">
        <v>335</v>
      </c>
      <c r="J248">
        <v>7</v>
      </c>
      <c r="K248">
        <v>331</v>
      </c>
      <c r="L248">
        <v>14</v>
      </c>
      <c r="M248">
        <v>666</v>
      </c>
      <c r="N248">
        <v>25</v>
      </c>
      <c r="O248">
        <v>7</v>
      </c>
    </row>
    <row r="249" spans="1:15" x14ac:dyDescent="0.2">
      <c r="A249" s="7">
        <v>44398</v>
      </c>
      <c r="B249" s="2" t="s">
        <v>135</v>
      </c>
      <c r="C249" t="s">
        <v>510</v>
      </c>
      <c r="D249">
        <v>11</v>
      </c>
      <c r="E249" t="s">
        <v>177</v>
      </c>
      <c r="G249" t="s">
        <v>451</v>
      </c>
      <c r="H249" t="s">
        <v>452</v>
      </c>
      <c r="I249">
        <v>338</v>
      </c>
      <c r="J249">
        <v>2</v>
      </c>
      <c r="K249">
        <v>327</v>
      </c>
      <c r="L249">
        <v>18</v>
      </c>
      <c r="M249">
        <v>665</v>
      </c>
      <c r="N249">
        <v>28</v>
      </c>
      <c r="O249">
        <v>10</v>
      </c>
    </row>
    <row r="250" spans="1:15" x14ac:dyDescent="0.2">
      <c r="A250" s="7">
        <v>44398</v>
      </c>
      <c r="B250" s="2" t="s">
        <v>135</v>
      </c>
      <c r="C250" t="s">
        <v>510</v>
      </c>
      <c r="D250">
        <v>12</v>
      </c>
      <c r="E250" t="s">
        <v>487</v>
      </c>
      <c r="G250" t="s">
        <v>497</v>
      </c>
      <c r="H250" t="s">
        <v>498</v>
      </c>
      <c r="I250">
        <v>328</v>
      </c>
      <c r="J250">
        <v>12</v>
      </c>
      <c r="K250">
        <v>332</v>
      </c>
      <c r="L250">
        <v>11</v>
      </c>
      <c r="M250">
        <v>660</v>
      </c>
      <c r="N250">
        <v>26</v>
      </c>
      <c r="O250">
        <v>8</v>
      </c>
    </row>
    <row r="251" spans="1:15" x14ac:dyDescent="0.2">
      <c r="A251" s="7">
        <v>44398</v>
      </c>
      <c r="B251" s="2" t="s">
        <v>135</v>
      </c>
      <c r="C251" t="s">
        <v>510</v>
      </c>
      <c r="D251">
        <v>13</v>
      </c>
      <c r="E251" t="s">
        <v>338</v>
      </c>
      <c r="G251" t="s">
        <v>499</v>
      </c>
      <c r="H251" t="s">
        <v>500</v>
      </c>
      <c r="I251">
        <v>330</v>
      </c>
      <c r="J251">
        <v>11</v>
      </c>
      <c r="K251">
        <v>329</v>
      </c>
      <c r="L251">
        <v>16</v>
      </c>
      <c r="M251">
        <v>659</v>
      </c>
      <c r="N251">
        <v>29</v>
      </c>
      <c r="O251">
        <v>12</v>
      </c>
    </row>
    <row r="252" spans="1:15" x14ac:dyDescent="0.2">
      <c r="A252" s="7">
        <v>44398</v>
      </c>
      <c r="B252" s="2" t="s">
        <v>135</v>
      </c>
      <c r="C252" t="s">
        <v>510</v>
      </c>
      <c r="D252">
        <v>14</v>
      </c>
      <c r="E252" t="s">
        <v>90</v>
      </c>
      <c r="G252" t="s">
        <v>485</v>
      </c>
      <c r="H252" t="s">
        <v>486</v>
      </c>
      <c r="I252">
        <v>328</v>
      </c>
      <c r="J252">
        <v>12</v>
      </c>
      <c r="K252">
        <v>331</v>
      </c>
      <c r="L252">
        <v>13</v>
      </c>
      <c r="M252">
        <v>659</v>
      </c>
      <c r="N252">
        <v>25</v>
      </c>
      <c r="O252">
        <v>8</v>
      </c>
    </row>
    <row r="253" spans="1:15" x14ac:dyDescent="0.2">
      <c r="A253" s="7">
        <v>44398</v>
      </c>
      <c r="B253" s="2" t="s">
        <v>135</v>
      </c>
      <c r="C253" t="s">
        <v>510</v>
      </c>
      <c r="D253">
        <v>15</v>
      </c>
      <c r="E253" t="s">
        <v>85</v>
      </c>
      <c r="G253" t="s">
        <v>419</v>
      </c>
      <c r="H253" t="s">
        <v>420</v>
      </c>
      <c r="I253">
        <v>324</v>
      </c>
      <c r="J253">
        <v>19</v>
      </c>
      <c r="K253">
        <v>332</v>
      </c>
      <c r="L253">
        <v>12</v>
      </c>
      <c r="M253">
        <v>656</v>
      </c>
      <c r="N253">
        <v>25</v>
      </c>
      <c r="O253">
        <v>12</v>
      </c>
    </row>
    <row r="254" spans="1:15" x14ac:dyDescent="0.2">
      <c r="A254" s="7">
        <v>44398</v>
      </c>
      <c r="B254" s="2" t="s">
        <v>135</v>
      </c>
      <c r="C254" t="s">
        <v>510</v>
      </c>
      <c r="D254">
        <v>16</v>
      </c>
      <c r="E254" t="s">
        <v>93</v>
      </c>
      <c r="G254" t="s">
        <v>421</v>
      </c>
      <c r="H254" t="s">
        <v>422</v>
      </c>
      <c r="I254">
        <v>325</v>
      </c>
      <c r="J254">
        <v>18</v>
      </c>
      <c r="K254">
        <v>330</v>
      </c>
      <c r="L254">
        <v>15</v>
      </c>
      <c r="M254">
        <v>655</v>
      </c>
      <c r="N254">
        <v>27</v>
      </c>
      <c r="O254">
        <v>9</v>
      </c>
    </row>
    <row r="255" spans="1:15" x14ac:dyDescent="0.2">
      <c r="A255" s="7">
        <v>44398</v>
      </c>
      <c r="B255" s="2" t="s">
        <v>135</v>
      </c>
      <c r="C255" t="s">
        <v>510</v>
      </c>
      <c r="D255">
        <v>17</v>
      </c>
      <c r="E255" t="s">
        <v>466</v>
      </c>
      <c r="G255" t="s">
        <v>477</v>
      </c>
      <c r="H255" t="s">
        <v>478</v>
      </c>
      <c r="I255">
        <v>335</v>
      </c>
      <c r="J255">
        <v>6</v>
      </c>
      <c r="K255">
        <v>320</v>
      </c>
      <c r="L255">
        <v>26</v>
      </c>
      <c r="M255">
        <v>655</v>
      </c>
      <c r="N255">
        <v>26</v>
      </c>
      <c r="O255">
        <v>11</v>
      </c>
    </row>
    <row r="256" spans="1:15" x14ac:dyDescent="0.2">
      <c r="A256" s="7">
        <v>44398</v>
      </c>
      <c r="B256" s="2" t="s">
        <v>135</v>
      </c>
      <c r="C256" t="s">
        <v>510</v>
      </c>
      <c r="D256">
        <v>18</v>
      </c>
      <c r="E256" t="s">
        <v>313</v>
      </c>
      <c r="G256" t="s">
        <v>479</v>
      </c>
      <c r="H256" t="s">
        <v>480</v>
      </c>
      <c r="I256">
        <v>326</v>
      </c>
      <c r="J256">
        <v>16</v>
      </c>
      <c r="K256">
        <v>327</v>
      </c>
      <c r="L256">
        <v>17</v>
      </c>
      <c r="M256">
        <v>653</v>
      </c>
      <c r="N256">
        <v>25</v>
      </c>
      <c r="O256">
        <v>8</v>
      </c>
    </row>
    <row r="257" spans="1:15" x14ac:dyDescent="0.2">
      <c r="A257" s="7">
        <v>44398</v>
      </c>
      <c r="B257" s="2" t="s">
        <v>135</v>
      </c>
      <c r="C257" t="s">
        <v>510</v>
      </c>
      <c r="D257">
        <v>19</v>
      </c>
      <c r="E257" t="s">
        <v>488</v>
      </c>
      <c r="G257" t="s">
        <v>457</v>
      </c>
      <c r="H257" t="s">
        <v>458</v>
      </c>
      <c r="I257">
        <v>319</v>
      </c>
      <c r="J257">
        <v>24</v>
      </c>
      <c r="K257">
        <v>332</v>
      </c>
      <c r="L257">
        <v>10</v>
      </c>
      <c r="M257">
        <v>651</v>
      </c>
      <c r="N257">
        <v>27</v>
      </c>
      <c r="O257">
        <v>9</v>
      </c>
    </row>
    <row r="258" spans="1:15" x14ac:dyDescent="0.2">
      <c r="A258" s="7">
        <v>44398</v>
      </c>
      <c r="B258" s="2" t="s">
        <v>135</v>
      </c>
      <c r="C258" t="s">
        <v>510</v>
      </c>
      <c r="D258">
        <v>20</v>
      </c>
      <c r="E258" t="s">
        <v>312</v>
      </c>
      <c r="G258" t="s">
        <v>475</v>
      </c>
      <c r="H258" t="s">
        <v>476</v>
      </c>
      <c r="I258">
        <v>324</v>
      </c>
      <c r="J258">
        <v>20</v>
      </c>
      <c r="K258">
        <v>326</v>
      </c>
      <c r="L258">
        <v>19</v>
      </c>
      <c r="M258">
        <v>650</v>
      </c>
      <c r="N258">
        <v>22</v>
      </c>
      <c r="O258">
        <v>6</v>
      </c>
    </row>
    <row r="259" spans="1:15" x14ac:dyDescent="0.2">
      <c r="A259" s="7">
        <v>44398</v>
      </c>
      <c r="B259" s="2" t="s">
        <v>135</v>
      </c>
      <c r="C259" t="s">
        <v>510</v>
      </c>
      <c r="D259">
        <v>21</v>
      </c>
      <c r="E259" t="s">
        <v>468</v>
      </c>
      <c r="G259" t="s">
        <v>481</v>
      </c>
      <c r="H259" t="s">
        <v>482</v>
      </c>
      <c r="I259">
        <v>321</v>
      </c>
      <c r="J259">
        <v>22</v>
      </c>
      <c r="K259">
        <v>324</v>
      </c>
      <c r="L259">
        <v>22</v>
      </c>
      <c r="M259">
        <v>645</v>
      </c>
      <c r="N259">
        <v>22</v>
      </c>
      <c r="O259">
        <v>9</v>
      </c>
    </row>
    <row r="260" spans="1:15" x14ac:dyDescent="0.2">
      <c r="A260" s="7">
        <v>44398</v>
      </c>
      <c r="B260" s="2" t="s">
        <v>135</v>
      </c>
      <c r="C260" t="s">
        <v>510</v>
      </c>
      <c r="D260">
        <v>22</v>
      </c>
      <c r="E260" t="s">
        <v>489</v>
      </c>
      <c r="G260" t="s">
        <v>475</v>
      </c>
      <c r="H260" t="s">
        <v>476</v>
      </c>
      <c r="I260">
        <v>319</v>
      </c>
      <c r="J260">
        <v>26</v>
      </c>
      <c r="K260">
        <v>325</v>
      </c>
      <c r="L260">
        <v>21</v>
      </c>
      <c r="M260">
        <v>644</v>
      </c>
      <c r="N260">
        <v>21</v>
      </c>
      <c r="O260">
        <v>5</v>
      </c>
    </row>
    <row r="261" spans="1:15" x14ac:dyDescent="0.2">
      <c r="A261" s="7">
        <v>44398</v>
      </c>
      <c r="B261" s="2" t="s">
        <v>135</v>
      </c>
      <c r="C261" t="s">
        <v>510</v>
      </c>
      <c r="D261">
        <v>23</v>
      </c>
      <c r="E261" t="s">
        <v>380</v>
      </c>
      <c r="G261" t="s">
        <v>501</v>
      </c>
      <c r="H261" t="s">
        <v>502</v>
      </c>
      <c r="I261">
        <v>325</v>
      </c>
      <c r="J261">
        <v>17</v>
      </c>
      <c r="K261">
        <v>318</v>
      </c>
      <c r="L261">
        <v>27</v>
      </c>
      <c r="M261">
        <v>643</v>
      </c>
      <c r="N261">
        <v>26</v>
      </c>
      <c r="O261">
        <v>10</v>
      </c>
    </row>
    <row r="262" spans="1:15" x14ac:dyDescent="0.2">
      <c r="A262" s="7">
        <v>44398</v>
      </c>
      <c r="B262" s="2" t="s">
        <v>135</v>
      </c>
      <c r="C262" t="s">
        <v>510</v>
      </c>
      <c r="D262">
        <v>24</v>
      </c>
      <c r="E262" t="s">
        <v>94</v>
      </c>
      <c r="G262" t="s">
        <v>435</v>
      </c>
      <c r="H262" t="s">
        <v>436</v>
      </c>
      <c r="I262">
        <v>320</v>
      </c>
      <c r="J262">
        <v>23</v>
      </c>
      <c r="K262">
        <v>322</v>
      </c>
      <c r="L262">
        <v>25</v>
      </c>
      <c r="M262">
        <v>642</v>
      </c>
      <c r="N262">
        <v>18</v>
      </c>
      <c r="O262">
        <v>4</v>
      </c>
    </row>
    <row r="263" spans="1:15" x14ac:dyDescent="0.2">
      <c r="A263" s="7">
        <v>44398</v>
      </c>
      <c r="B263" s="2" t="s">
        <v>135</v>
      </c>
      <c r="C263" t="s">
        <v>510</v>
      </c>
      <c r="D263">
        <v>25</v>
      </c>
      <c r="E263" t="s">
        <v>311</v>
      </c>
      <c r="G263" t="s">
        <v>479</v>
      </c>
      <c r="H263" t="s">
        <v>480</v>
      </c>
      <c r="I263">
        <v>315</v>
      </c>
      <c r="J263">
        <v>29</v>
      </c>
      <c r="K263">
        <v>325</v>
      </c>
      <c r="L263">
        <v>20</v>
      </c>
      <c r="M263">
        <v>640</v>
      </c>
      <c r="N263">
        <v>22</v>
      </c>
      <c r="O263">
        <v>9</v>
      </c>
    </row>
    <row r="264" spans="1:15" x14ac:dyDescent="0.2">
      <c r="A264" s="7">
        <v>44398</v>
      </c>
      <c r="B264" s="2" t="s">
        <v>135</v>
      </c>
      <c r="C264" t="s">
        <v>510</v>
      </c>
      <c r="D264">
        <v>26</v>
      </c>
      <c r="E264" t="s">
        <v>490</v>
      </c>
      <c r="G264" t="s">
        <v>459</v>
      </c>
      <c r="H264" t="s">
        <v>460</v>
      </c>
      <c r="I264">
        <v>317</v>
      </c>
      <c r="J264">
        <v>28</v>
      </c>
      <c r="K264">
        <v>323</v>
      </c>
      <c r="L264">
        <v>23</v>
      </c>
      <c r="M264">
        <v>640</v>
      </c>
      <c r="N264">
        <v>22</v>
      </c>
      <c r="O264">
        <v>6</v>
      </c>
    </row>
    <row r="265" spans="1:15" x14ac:dyDescent="0.2">
      <c r="A265" s="7">
        <v>44398</v>
      </c>
      <c r="B265" s="2" t="s">
        <v>135</v>
      </c>
      <c r="C265" t="s">
        <v>510</v>
      </c>
      <c r="D265">
        <v>27</v>
      </c>
      <c r="E265" t="s">
        <v>309</v>
      </c>
      <c r="G265" t="s">
        <v>479</v>
      </c>
      <c r="H265" t="s">
        <v>480</v>
      </c>
      <c r="I265">
        <v>321</v>
      </c>
      <c r="J265">
        <v>21</v>
      </c>
      <c r="K265">
        <v>313</v>
      </c>
      <c r="L265">
        <v>30</v>
      </c>
      <c r="M265">
        <v>634</v>
      </c>
      <c r="N265">
        <v>19</v>
      </c>
      <c r="O265">
        <v>4</v>
      </c>
    </row>
    <row r="266" spans="1:15" x14ac:dyDescent="0.2">
      <c r="A266" s="7">
        <v>44398</v>
      </c>
      <c r="B266" s="2" t="s">
        <v>135</v>
      </c>
      <c r="C266" t="s">
        <v>510</v>
      </c>
      <c r="D266">
        <v>28</v>
      </c>
      <c r="E266" t="s">
        <v>442</v>
      </c>
      <c r="G266" t="s">
        <v>453</v>
      </c>
      <c r="H266" t="s">
        <v>454</v>
      </c>
      <c r="I266">
        <v>309</v>
      </c>
      <c r="J266">
        <v>33</v>
      </c>
      <c r="K266">
        <v>322</v>
      </c>
      <c r="L266">
        <v>24</v>
      </c>
      <c r="M266">
        <v>631</v>
      </c>
      <c r="N266">
        <v>20</v>
      </c>
      <c r="O266">
        <v>4</v>
      </c>
    </row>
    <row r="267" spans="1:15" x14ac:dyDescent="0.2">
      <c r="A267" s="7">
        <v>44398</v>
      </c>
      <c r="B267" s="2" t="s">
        <v>135</v>
      </c>
      <c r="C267" t="s">
        <v>510</v>
      </c>
      <c r="D267">
        <v>29</v>
      </c>
      <c r="E267" t="s">
        <v>238</v>
      </c>
      <c r="G267" t="s">
        <v>503</v>
      </c>
      <c r="H267" t="s">
        <v>504</v>
      </c>
      <c r="I267">
        <v>313</v>
      </c>
      <c r="J267">
        <v>30</v>
      </c>
      <c r="K267">
        <v>318</v>
      </c>
      <c r="L267">
        <v>28</v>
      </c>
      <c r="M267">
        <v>631</v>
      </c>
      <c r="N267">
        <v>13</v>
      </c>
      <c r="O267">
        <v>3</v>
      </c>
    </row>
    <row r="268" spans="1:15" x14ac:dyDescent="0.2">
      <c r="A268" s="7">
        <v>44398</v>
      </c>
      <c r="B268" s="2" t="s">
        <v>135</v>
      </c>
      <c r="C268" t="s">
        <v>510</v>
      </c>
      <c r="D268">
        <v>30</v>
      </c>
      <c r="E268" t="s">
        <v>491</v>
      </c>
      <c r="G268" t="s">
        <v>497</v>
      </c>
      <c r="H268" t="s">
        <v>498</v>
      </c>
      <c r="I268">
        <v>318</v>
      </c>
      <c r="J268">
        <v>27</v>
      </c>
      <c r="K268">
        <v>312</v>
      </c>
      <c r="L268">
        <v>31</v>
      </c>
      <c r="M268">
        <v>630</v>
      </c>
      <c r="N268">
        <v>17</v>
      </c>
      <c r="O268">
        <v>5</v>
      </c>
    </row>
    <row r="269" spans="1:15" x14ac:dyDescent="0.2">
      <c r="A269" s="7">
        <v>44398</v>
      </c>
      <c r="B269" s="2" t="s">
        <v>135</v>
      </c>
      <c r="C269" t="s">
        <v>510</v>
      </c>
      <c r="D269">
        <v>31</v>
      </c>
      <c r="E269" t="s">
        <v>444</v>
      </c>
      <c r="G269" t="s">
        <v>457</v>
      </c>
      <c r="H269" t="s">
        <v>458</v>
      </c>
      <c r="I269">
        <v>311</v>
      </c>
      <c r="J269">
        <v>31</v>
      </c>
      <c r="K269">
        <v>313</v>
      </c>
      <c r="L269">
        <v>29</v>
      </c>
      <c r="M269">
        <v>624</v>
      </c>
      <c r="N269">
        <v>19</v>
      </c>
      <c r="O269">
        <v>5</v>
      </c>
    </row>
    <row r="270" spans="1:15" x14ac:dyDescent="0.2">
      <c r="A270" s="7">
        <v>44398</v>
      </c>
      <c r="B270" s="2" t="s">
        <v>135</v>
      </c>
      <c r="C270" t="s">
        <v>510</v>
      </c>
      <c r="D270">
        <v>32</v>
      </c>
      <c r="E270" t="s">
        <v>492</v>
      </c>
      <c r="G270" t="s">
        <v>505</v>
      </c>
      <c r="H270" t="s">
        <v>506</v>
      </c>
      <c r="I270">
        <v>309</v>
      </c>
      <c r="J270">
        <v>32</v>
      </c>
      <c r="K270">
        <v>310</v>
      </c>
      <c r="L270">
        <v>33</v>
      </c>
      <c r="M270">
        <v>619</v>
      </c>
      <c r="N270">
        <v>17</v>
      </c>
      <c r="O270">
        <v>7</v>
      </c>
    </row>
    <row r="271" spans="1:15" x14ac:dyDescent="0.2">
      <c r="A271" s="7">
        <v>44398</v>
      </c>
      <c r="B271" s="2" t="s">
        <v>135</v>
      </c>
      <c r="C271" t="s">
        <v>510</v>
      </c>
      <c r="D271">
        <v>33</v>
      </c>
      <c r="E271" t="s">
        <v>178</v>
      </c>
      <c r="G271" t="s">
        <v>457</v>
      </c>
      <c r="H271" t="s">
        <v>458</v>
      </c>
      <c r="I271">
        <v>319</v>
      </c>
      <c r="J271">
        <v>25</v>
      </c>
      <c r="K271">
        <v>298</v>
      </c>
      <c r="L271">
        <v>37</v>
      </c>
      <c r="M271">
        <v>617</v>
      </c>
      <c r="N271">
        <v>18</v>
      </c>
      <c r="O271">
        <v>7</v>
      </c>
    </row>
    <row r="272" spans="1:15" x14ac:dyDescent="0.2">
      <c r="A272" s="7">
        <v>44398</v>
      </c>
      <c r="B272" s="2" t="s">
        <v>135</v>
      </c>
      <c r="C272" t="s">
        <v>510</v>
      </c>
      <c r="D272">
        <v>34</v>
      </c>
      <c r="E272" t="s">
        <v>242</v>
      </c>
      <c r="G272" t="s">
        <v>431</v>
      </c>
      <c r="H272" t="s">
        <v>432</v>
      </c>
      <c r="I272">
        <v>302</v>
      </c>
      <c r="J272">
        <v>35</v>
      </c>
      <c r="K272">
        <v>312</v>
      </c>
      <c r="L272">
        <v>32</v>
      </c>
      <c r="M272">
        <v>614</v>
      </c>
      <c r="N272">
        <v>17</v>
      </c>
      <c r="O272">
        <v>6</v>
      </c>
    </row>
    <row r="273" spans="1:17" x14ac:dyDescent="0.2">
      <c r="A273" s="7">
        <v>44398</v>
      </c>
      <c r="B273" s="2" t="s">
        <v>135</v>
      </c>
      <c r="C273" t="s">
        <v>510</v>
      </c>
      <c r="D273">
        <v>35</v>
      </c>
      <c r="E273" t="s">
        <v>415</v>
      </c>
      <c r="G273" t="s">
        <v>433</v>
      </c>
      <c r="H273" t="s">
        <v>434</v>
      </c>
      <c r="I273">
        <v>307</v>
      </c>
      <c r="J273">
        <v>34</v>
      </c>
      <c r="K273">
        <v>303</v>
      </c>
      <c r="L273">
        <v>35</v>
      </c>
      <c r="M273">
        <v>610</v>
      </c>
      <c r="N273">
        <v>8</v>
      </c>
      <c r="O273">
        <v>3</v>
      </c>
    </row>
    <row r="274" spans="1:17" x14ac:dyDescent="0.2">
      <c r="A274" s="7">
        <v>44398</v>
      </c>
      <c r="B274" s="2" t="s">
        <v>135</v>
      </c>
      <c r="C274" t="s">
        <v>510</v>
      </c>
      <c r="D274">
        <v>36</v>
      </c>
      <c r="E274" t="s">
        <v>179</v>
      </c>
      <c r="G274" t="s">
        <v>457</v>
      </c>
      <c r="H274" t="s">
        <v>458</v>
      </c>
      <c r="I274">
        <v>300</v>
      </c>
      <c r="J274">
        <v>36</v>
      </c>
      <c r="K274">
        <v>304</v>
      </c>
      <c r="L274">
        <v>34</v>
      </c>
      <c r="M274">
        <v>604</v>
      </c>
      <c r="N274">
        <v>20</v>
      </c>
      <c r="O274">
        <v>8</v>
      </c>
    </row>
    <row r="275" spans="1:17" x14ac:dyDescent="0.2">
      <c r="A275" s="7">
        <v>44398</v>
      </c>
      <c r="B275" s="2" t="s">
        <v>135</v>
      </c>
      <c r="C275" t="s">
        <v>510</v>
      </c>
      <c r="D275">
        <v>37</v>
      </c>
      <c r="E275" t="s">
        <v>493</v>
      </c>
      <c r="G275" t="s">
        <v>431</v>
      </c>
      <c r="H275" t="s">
        <v>432</v>
      </c>
      <c r="I275">
        <v>286</v>
      </c>
      <c r="J275">
        <v>37</v>
      </c>
      <c r="K275">
        <v>302</v>
      </c>
      <c r="L275">
        <v>36</v>
      </c>
      <c r="M275">
        <v>588</v>
      </c>
      <c r="N275">
        <v>10</v>
      </c>
      <c r="O275">
        <v>4</v>
      </c>
    </row>
    <row r="276" spans="1:17" x14ac:dyDescent="0.2">
      <c r="A276" s="7">
        <v>44398</v>
      </c>
      <c r="B276" s="2" t="s">
        <v>135</v>
      </c>
      <c r="C276" t="s">
        <v>510</v>
      </c>
      <c r="D276">
        <v>38</v>
      </c>
      <c r="E276" t="s">
        <v>494</v>
      </c>
      <c r="G276" t="s">
        <v>433</v>
      </c>
      <c r="H276" t="s">
        <v>434</v>
      </c>
      <c r="I276">
        <v>278</v>
      </c>
      <c r="J276">
        <v>38</v>
      </c>
      <c r="K276">
        <v>288</v>
      </c>
      <c r="L276">
        <v>38</v>
      </c>
      <c r="M276">
        <v>566</v>
      </c>
      <c r="N276">
        <v>12</v>
      </c>
      <c r="O276">
        <v>3</v>
      </c>
    </row>
    <row r="277" spans="1:17" x14ac:dyDescent="0.2">
      <c r="A277" s="7">
        <v>44398</v>
      </c>
      <c r="B277" s="2" t="s">
        <v>135</v>
      </c>
      <c r="C277" t="s">
        <v>510</v>
      </c>
      <c r="D277">
        <v>39</v>
      </c>
      <c r="E277" t="s">
        <v>495</v>
      </c>
      <c r="G277" t="s">
        <v>507</v>
      </c>
      <c r="H277" t="s">
        <v>508</v>
      </c>
      <c r="I277">
        <v>220</v>
      </c>
      <c r="J277">
        <v>39</v>
      </c>
      <c r="K277">
        <v>220</v>
      </c>
      <c r="L277">
        <v>39</v>
      </c>
      <c r="M277">
        <v>440</v>
      </c>
      <c r="N277">
        <v>2</v>
      </c>
      <c r="O277">
        <v>1</v>
      </c>
      <c r="P277">
        <f>_xlfn.PERCENTILE.EXC(M239:M277,0.6)</f>
        <v>655</v>
      </c>
      <c r="Q277" t="s">
        <v>520</v>
      </c>
    </row>
    <row r="280" spans="1:17" x14ac:dyDescent="0.2">
      <c r="A280" s="7">
        <v>44795</v>
      </c>
      <c r="B280" t="s">
        <v>9</v>
      </c>
      <c r="C280" t="s">
        <v>643</v>
      </c>
      <c r="D280">
        <v>1</v>
      </c>
      <c r="E280" t="s">
        <v>76</v>
      </c>
      <c r="G280" t="s">
        <v>542</v>
      </c>
      <c r="I280">
        <v>347</v>
      </c>
      <c r="J280">
        <v>2</v>
      </c>
      <c r="K280">
        <v>348</v>
      </c>
      <c r="L280">
        <v>2</v>
      </c>
      <c r="M280">
        <v>695</v>
      </c>
      <c r="N280">
        <v>50</v>
      </c>
      <c r="O280">
        <v>22</v>
      </c>
    </row>
    <row r="281" spans="1:17" x14ac:dyDescent="0.2">
      <c r="A281" s="7">
        <v>44795</v>
      </c>
      <c r="B281" t="s">
        <v>9</v>
      </c>
      <c r="C281" t="s">
        <v>643</v>
      </c>
      <c r="D281">
        <v>2</v>
      </c>
      <c r="E281" t="s">
        <v>83</v>
      </c>
      <c r="G281" t="s">
        <v>545</v>
      </c>
      <c r="I281">
        <v>342</v>
      </c>
      <c r="J281">
        <v>5</v>
      </c>
      <c r="K281">
        <v>351</v>
      </c>
      <c r="L281">
        <v>1</v>
      </c>
      <c r="M281">
        <v>693</v>
      </c>
      <c r="N281">
        <v>48</v>
      </c>
      <c r="O281">
        <v>20</v>
      </c>
    </row>
    <row r="282" spans="1:17" x14ac:dyDescent="0.2">
      <c r="A282" s="7">
        <v>44795</v>
      </c>
      <c r="B282" t="s">
        <v>9</v>
      </c>
      <c r="C282" t="s">
        <v>643</v>
      </c>
      <c r="D282">
        <v>3</v>
      </c>
      <c r="E282" t="s">
        <v>465</v>
      </c>
      <c r="G282" t="s">
        <v>542</v>
      </c>
      <c r="I282">
        <v>350</v>
      </c>
      <c r="J282">
        <v>1</v>
      </c>
      <c r="K282">
        <v>340</v>
      </c>
      <c r="L282">
        <v>7</v>
      </c>
      <c r="M282">
        <v>690</v>
      </c>
      <c r="N282">
        <v>45</v>
      </c>
      <c r="O282">
        <v>14</v>
      </c>
    </row>
    <row r="283" spans="1:17" x14ac:dyDescent="0.2">
      <c r="A283" s="7">
        <v>44795</v>
      </c>
      <c r="B283" t="s">
        <v>9</v>
      </c>
      <c r="C283" t="s">
        <v>643</v>
      </c>
      <c r="D283">
        <v>4</v>
      </c>
      <c r="E283" t="s">
        <v>1763</v>
      </c>
      <c r="G283" t="s">
        <v>1764</v>
      </c>
      <c r="I283">
        <v>344</v>
      </c>
      <c r="J283">
        <v>3</v>
      </c>
      <c r="K283">
        <v>342</v>
      </c>
      <c r="L283">
        <v>6</v>
      </c>
      <c r="M283">
        <v>686</v>
      </c>
      <c r="N283">
        <v>39</v>
      </c>
      <c r="O283">
        <v>19</v>
      </c>
    </row>
    <row r="284" spans="1:17" x14ac:dyDescent="0.2">
      <c r="A284" s="7">
        <v>44795</v>
      </c>
      <c r="B284" t="s">
        <v>9</v>
      </c>
      <c r="C284" t="s">
        <v>643</v>
      </c>
      <c r="D284">
        <v>5</v>
      </c>
      <c r="E284" t="s">
        <v>84</v>
      </c>
      <c r="G284" t="s">
        <v>1764</v>
      </c>
      <c r="I284">
        <v>341</v>
      </c>
      <c r="J284">
        <v>6</v>
      </c>
      <c r="K284">
        <v>344</v>
      </c>
      <c r="L284">
        <v>4</v>
      </c>
      <c r="M284">
        <v>685</v>
      </c>
      <c r="N284">
        <v>42</v>
      </c>
      <c r="O284">
        <v>15</v>
      </c>
    </row>
    <row r="285" spans="1:17" x14ac:dyDescent="0.2">
      <c r="A285" s="7">
        <v>44795</v>
      </c>
      <c r="B285" t="s">
        <v>9</v>
      </c>
      <c r="C285" t="s">
        <v>643</v>
      </c>
      <c r="D285">
        <v>6</v>
      </c>
      <c r="E285" t="s">
        <v>86</v>
      </c>
      <c r="G285" t="s">
        <v>545</v>
      </c>
      <c r="I285">
        <v>338</v>
      </c>
      <c r="J285">
        <v>8</v>
      </c>
      <c r="K285">
        <v>345</v>
      </c>
      <c r="L285">
        <v>3</v>
      </c>
      <c r="M285">
        <v>683</v>
      </c>
      <c r="N285">
        <v>41</v>
      </c>
      <c r="O285">
        <v>13</v>
      </c>
    </row>
    <row r="286" spans="1:17" x14ac:dyDescent="0.2">
      <c r="A286" s="7">
        <v>44795</v>
      </c>
      <c r="B286" t="s">
        <v>9</v>
      </c>
      <c r="C286" t="s">
        <v>643</v>
      </c>
      <c r="D286">
        <v>7</v>
      </c>
      <c r="E286" t="s">
        <v>1765</v>
      </c>
      <c r="G286" t="s">
        <v>894</v>
      </c>
      <c r="I286">
        <v>336</v>
      </c>
      <c r="J286">
        <v>9</v>
      </c>
      <c r="K286">
        <v>343</v>
      </c>
      <c r="L286">
        <v>5</v>
      </c>
      <c r="M286">
        <v>679</v>
      </c>
      <c r="N286">
        <v>36</v>
      </c>
      <c r="O286">
        <v>18</v>
      </c>
    </row>
    <row r="287" spans="1:17" x14ac:dyDescent="0.2">
      <c r="A287" s="7">
        <v>44795</v>
      </c>
      <c r="B287" t="s">
        <v>9</v>
      </c>
      <c r="C287" t="s">
        <v>643</v>
      </c>
      <c r="D287">
        <v>8</v>
      </c>
      <c r="E287" t="s">
        <v>93</v>
      </c>
      <c r="G287" t="s">
        <v>545</v>
      </c>
      <c r="I287">
        <v>343</v>
      </c>
      <c r="J287">
        <v>4</v>
      </c>
      <c r="K287">
        <v>334</v>
      </c>
      <c r="L287">
        <v>9</v>
      </c>
      <c r="M287">
        <v>677</v>
      </c>
      <c r="N287">
        <v>35</v>
      </c>
      <c r="O287">
        <v>14</v>
      </c>
    </row>
    <row r="288" spans="1:17" x14ac:dyDescent="0.2">
      <c r="A288" s="7">
        <v>44795</v>
      </c>
      <c r="B288" t="s">
        <v>9</v>
      </c>
      <c r="C288" t="s">
        <v>643</v>
      </c>
      <c r="D288">
        <v>9</v>
      </c>
      <c r="E288" t="s">
        <v>1766</v>
      </c>
      <c r="G288" t="s">
        <v>712</v>
      </c>
      <c r="I288">
        <v>339</v>
      </c>
      <c r="J288">
        <v>7</v>
      </c>
      <c r="K288">
        <v>335</v>
      </c>
      <c r="L288">
        <v>8</v>
      </c>
      <c r="M288">
        <v>674</v>
      </c>
      <c r="N288">
        <v>32</v>
      </c>
      <c r="O288">
        <v>11</v>
      </c>
    </row>
    <row r="289" spans="1:15" x14ac:dyDescent="0.2">
      <c r="A289" s="7">
        <v>44795</v>
      </c>
      <c r="B289" t="s">
        <v>9</v>
      </c>
      <c r="C289" t="s">
        <v>643</v>
      </c>
      <c r="D289">
        <v>10</v>
      </c>
      <c r="E289" t="s">
        <v>491</v>
      </c>
      <c r="G289" t="s">
        <v>712</v>
      </c>
      <c r="I289">
        <v>328</v>
      </c>
      <c r="J289">
        <v>10</v>
      </c>
      <c r="K289">
        <v>316</v>
      </c>
      <c r="L289">
        <v>11</v>
      </c>
      <c r="M289">
        <v>644</v>
      </c>
      <c r="N289">
        <v>18</v>
      </c>
      <c r="O289">
        <v>5</v>
      </c>
    </row>
    <row r="290" spans="1:15" x14ac:dyDescent="0.2">
      <c r="A290" s="7">
        <v>44795</v>
      </c>
      <c r="B290" t="s">
        <v>9</v>
      </c>
      <c r="C290" t="s">
        <v>643</v>
      </c>
      <c r="D290">
        <v>11</v>
      </c>
      <c r="E290" t="s">
        <v>492</v>
      </c>
      <c r="G290" t="s">
        <v>1247</v>
      </c>
      <c r="I290">
        <v>315</v>
      </c>
      <c r="J290">
        <v>12</v>
      </c>
      <c r="K290">
        <v>323</v>
      </c>
      <c r="L290">
        <v>10</v>
      </c>
      <c r="M290">
        <v>638</v>
      </c>
      <c r="N290">
        <v>16</v>
      </c>
      <c r="O290">
        <v>4</v>
      </c>
    </row>
    <row r="291" spans="1:15" x14ac:dyDescent="0.2">
      <c r="A291" s="7">
        <v>44795</v>
      </c>
      <c r="B291" t="s">
        <v>9</v>
      </c>
      <c r="C291" t="s">
        <v>643</v>
      </c>
      <c r="D291">
        <v>12</v>
      </c>
      <c r="E291" t="s">
        <v>242</v>
      </c>
      <c r="G291" t="s">
        <v>539</v>
      </c>
      <c r="I291">
        <v>316</v>
      </c>
      <c r="J291">
        <v>11</v>
      </c>
      <c r="K291">
        <v>303</v>
      </c>
      <c r="L291">
        <v>13</v>
      </c>
      <c r="M291">
        <v>619</v>
      </c>
      <c r="N291">
        <v>19</v>
      </c>
      <c r="O291">
        <v>6</v>
      </c>
    </row>
    <row r="292" spans="1:15" x14ac:dyDescent="0.2">
      <c r="A292" s="7">
        <v>44795</v>
      </c>
      <c r="B292" t="s">
        <v>9</v>
      </c>
      <c r="C292" t="s">
        <v>643</v>
      </c>
      <c r="D292">
        <v>13</v>
      </c>
      <c r="E292" t="s">
        <v>493</v>
      </c>
      <c r="G292" t="s">
        <v>539</v>
      </c>
      <c r="I292">
        <v>298</v>
      </c>
      <c r="J292">
        <v>13</v>
      </c>
      <c r="K292">
        <v>311</v>
      </c>
      <c r="L292">
        <v>12</v>
      </c>
      <c r="M292">
        <v>609</v>
      </c>
      <c r="N292">
        <v>10</v>
      </c>
      <c r="O292">
        <v>4</v>
      </c>
    </row>
    <row r="293" spans="1:15" x14ac:dyDescent="0.2">
      <c r="A293" s="7">
        <v>44795</v>
      </c>
      <c r="B293" t="s">
        <v>9</v>
      </c>
      <c r="C293" t="s">
        <v>643</v>
      </c>
      <c r="D293">
        <v>14</v>
      </c>
      <c r="E293" t="s">
        <v>495</v>
      </c>
      <c r="G293" t="s">
        <v>705</v>
      </c>
      <c r="I293">
        <v>235</v>
      </c>
      <c r="J293">
        <v>14</v>
      </c>
      <c r="K293">
        <v>258</v>
      </c>
      <c r="L293">
        <v>14</v>
      </c>
      <c r="M293">
        <v>493</v>
      </c>
      <c r="N293">
        <v>5</v>
      </c>
      <c r="O293">
        <v>1</v>
      </c>
    </row>
    <row r="295" spans="1:15" x14ac:dyDescent="0.2">
      <c r="A295" s="13">
        <v>44764</v>
      </c>
      <c r="B295" s="14" t="s">
        <v>135</v>
      </c>
      <c r="C295" s="14" t="s">
        <v>644</v>
      </c>
      <c r="D295">
        <v>1</v>
      </c>
      <c r="E295" t="s">
        <v>78</v>
      </c>
      <c r="G295" t="s">
        <v>582</v>
      </c>
      <c r="I295">
        <v>345</v>
      </c>
      <c r="J295">
        <v>2</v>
      </c>
      <c r="K295">
        <v>350</v>
      </c>
      <c r="L295">
        <v>1</v>
      </c>
      <c r="M295">
        <v>695</v>
      </c>
      <c r="N295">
        <v>49</v>
      </c>
      <c r="O295">
        <v>16</v>
      </c>
    </row>
    <row r="296" spans="1:15" x14ac:dyDescent="0.2">
      <c r="A296" s="13">
        <v>44764</v>
      </c>
      <c r="B296" s="14" t="s">
        <v>135</v>
      </c>
      <c r="C296" s="14" t="s">
        <v>644</v>
      </c>
      <c r="D296">
        <v>2</v>
      </c>
      <c r="E296" t="s">
        <v>465</v>
      </c>
      <c r="G296" t="s">
        <v>542</v>
      </c>
      <c r="I296">
        <v>348</v>
      </c>
      <c r="J296">
        <v>1</v>
      </c>
      <c r="K296">
        <v>346</v>
      </c>
      <c r="L296">
        <v>2</v>
      </c>
      <c r="M296">
        <v>694</v>
      </c>
      <c r="N296">
        <v>50</v>
      </c>
      <c r="O296">
        <v>22</v>
      </c>
    </row>
    <row r="297" spans="1:15" x14ac:dyDescent="0.2">
      <c r="A297" s="13">
        <v>44764</v>
      </c>
      <c r="B297" s="14" t="s">
        <v>135</v>
      </c>
      <c r="C297" s="14" t="s">
        <v>644</v>
      </c>
      <c r="D297">
        <v>3</v>
      </c>
      <c r="E297" t="s">
        <v>83</v>
      </c>
      <c r="G297" t="s">
        <v>545</v>
      </c>
      <c r="I297">
        <v>345</v>
      </c>
      <c r="J297">
        <v>3</v>
      </c>
      <c r="K297">
        <v>341</v>
      </c>
      <c r="L297">
        <v>6</v>
      </c>
      <c r="M297">
        <v>686</v>
      </c>
      <c r="N297">
        <v>41</v>
      </c>
      <c r="O297">
        <v>11</v>
      </c>
    </row>
    <row r="298" spans="1:15" x14ac:dyDescent="0.2">
      <c r="A298" s="13">
        <v>44764</v>
      </c>
      <c r="B298" s="14" t="s">
        <v>135</v>
      </c>
      <c r="C298" s="14" t="s">
        <v>644</v>
      </c>
      <c r="D298">
        <v>4</v>
      </c>
      <c r="E298" t="s">
        <v>80</v>
      </c>
      <c r="G298" t="s">
        <v>1780</v>
      </c>
      <c r="I298">
        <v>342</v>
      </c>
      <c r="J298">
        <v>6</v>
      </c>
      <c r="K298">
        <v>342</v>
      </c>
      <c r="L298">
        <v>4</v>
      </c>
      <c r="M298">
        <v>684</v>
      </c>
      <c r="N298">
        <v>40</v>
      </c>
      <c r="O298">
        <v>18</v>
      </c>
    </row>
    <row r="299" spans="1:15" x14ac:dyDescent="0.2">
      <c r="A299" s="13">
        <v>44764</v>
      </c>
      <c r="B299" s="14" t="s">
        <v>135</v>
      </c>
      <c r="C299" s="14" t="s">
        <v>644</v>
      </c>
      <c r="D299">
        <v>5</v>
      </c>
      <c r="E299" t="s">
        <v>86</v>
      </c>
      <c r="G299" t="s">
        <v>545</v>
      </c>
      <c r="I299">
        <v>342</v>
      </c>
      <c r="J299">
        <v>5</v>
      </c>
      <c r="K299">
        <v>342</v>
      </c>
      <c r="L299">
        <v>5</v>
      </c>
      <c r="M299">
        <v>684</v>
      </c>
      <c r="N299">
        <v>40</v>
      </c>
      <c r="O299">
        <v>14</v>
      </c>
    </row>
    <row r="300" spans="1:15" x14ac:dyDescent="0.2">
      <c r="A300" s="13">
        <v>44764</v>
      </c>
      <c r="B300" s="14" t="s">
        <v>135</v>
      </c>
      <c r="C300" s="14" t="s">
        <v>644</v>
      </c>
      <c r="D300">
        <v>6</v>
      </c>
      <c r="E300" t="s">
        <v>76</v>
      </c>
      <c r="G300" t="s">
        <v>542</v>
      </c>
      <c r="I300">
        <v>339</v>
      </c>
      <c r="J300">
        <v>9</v>
      </c>
      <c r="K300">
        <v>343</v>
      </c>
      <c r="L300">
        <v>3</v>
      </c>
      <c r="M300">
        <v>682</v>
      </c>
      <c r="N300">
        <v>40</v>
      </c>
      <c r="O300">
        <v>12</v>
      </c>
    </row>
    <row r="301" spans="1:15" x14ac:dyDescent="0.2">
      <c r="A301" s="13">
        <v>44764</v>
      </c>
      <c r="B301" s="14" t="s">
        <v>135</v>
      </c>
      <c r="C301" s="14" t="s">
        <v>644</v>
      </c>
      <c r="D301">
        <v>7</v>
      </c>
      <c r="E301" t="s">
        <v>93</v>
      </c>
      <c r="G301" t="s">
        <v>545</v>
      </c>
      <c r="I301">
        <v>344</v>
      </c>
      <c r="J301">
        <v>4</v>
      </c>
      <c r="K301">
        <v>337</v>
      </c>
      <c r="L301">
        <v>9</v>
      </c>
      <c r="M301">
        <v>681</v>
      </c>
      <c r="N301">
        <v>37</v>
      </c>
      <c r="O301">
        <v>17</v>
      </c>
    </row>
    <row r="302" spans="1:15" x14ac:dyDescent="0.2">
      <c r="A302" s="13">
        <v>44764</v>
      </c>
      <c r="B302" s="14" t="s">
        <v>135</v>
      </c>
      <c r="C302" s="14" t="s">
        <v>644</v>
      </c>
      <c r="D302">
        <v>8</v>
      </c>
      <c r="E302" t="s">
        <v>487</v>
      </c>
      <c r="G302" t="s">
        <v>712</v>
      </c>
      <c r="I302">
        <v>340</v>
      </c>
      <c r="J302">
        <v>8</v>
      </c>
      <c r="K302">
        <v>339</v>
      </c>
      <c r="L302">
        <v>7</v>
      </c>
      <c r="M302">
        <v>679</v>
      </c>
      <c r="N302">
        <v>38</v>
      </c>
      <c r="O302">
        <v>11</v>
      </c>
    </row>
    <row r="303" spans="1:15" x14ac:dyDescent="0.2">
      <c r="A303" s="13">
        <v>44764</v>
      </c>
      <c r="B303" s="14" t="s">
        <v>135</v>
      </c>
      <c r="C303" s="14" t="s">
        <v>644</v>
      </c>
      <c r="D303">
        <v>9</v>
      </c>
      <c r="E303" t="s">
        <v>1765</v>
      </c>
      <c r="G303" t="s">
        <v>894</v>
      </c>
      <c r="I303">
        <v>340</v>
      </c>
      <c r="J303">
        <v>7</v>
      </c>
      <c r="K303">
        <v>339</v>
      </c>
      <c r="L303">
        <v>8</v>
      </c>
      <c r="M303">
        <v>679</v>
      </c>
      <c r="N303">
        <v>38</v>
      </c>
      <c r="O303">
        <v>10</v>
      </c>
    </row>
    <row r="304" spans="1:15" x14ac:dyDescent="0.2">
      <c r="A304" s="13">
        <v>44764</v>
      </c>
      <c r="B304" s="14" t="s">
        <v>135</v>
      </c>
      <c r="C304" s="14" t="s">
        <v>644</v>
      </c>
      <c r="D304">
        <v>10</v>
      </c>
      <c r="E304" t="s">
        <v>623</v>
      </c>
      <c r="G304" t="s">
        <v>1781</v>
      </c>
      <c r="I304">
        <v>327</v>
      </c>
      <c r="J304">
        <v>11</v>
      </c>
      <c r="K304">
        <v>336</v>
      </c>
      <c r="L304">
        <v>10</v>
      </c>
      <c r="M304">
        <v>663</v>
      </c>
      <c r="N304">
        <v>27</v>
      </c>
      <c r="O304">
        <v>17</v>
      </c>
    </row>
    <row r="305" spans="1:15" x14ac:dyDescent="0.2">
      <c r="A305" s="13">
        <v>44764</v>
      </c>
      <c r="B305" s="14" t="s">
        <v>135</v>
      </c>
      <c r="C305" s="14" t="s">
        <v>644</v>
      </c>
      <c r="D305">
        <v>11</v>
      </c>
      <c r="E305" t="s">
        <v>383</v>
      </c>
      <c r="G305" t="s">
        <v>548</v>
      </c>
      <c r="I305">
        <v>333</v>
      </c>
      <c r="J305">
        <v>10</v>
      </c>
      <c r="K305">
        <v>327</v>
      </c>
      <c r="L305">
        <v>11</v>
      </c>
      <c r="M305">
        <v>660</v>
      </c>
      <c r="N305">
        <v>31</v>
      </c>
      <c r="O305">
        <v>8</v>
      </c>
    </row>
    <row r="306" spans="1:15" x14ac:dyDescent="0.2">
      <c r="A306" s="13">
        <v>44764</v>
      </c>
      <c r="B306" s="14" t="s">
        <v>135</v>
      </c>
      <c r="C306" s="14" t="s">
        <v>644</v>
      </c>
      <c r="D306">
        <v>12</v>
      </c>
      <c r="E306" t="s">
        <v>491</v>
      </c>
      <c r="G306" t="s">
        <v>712</v>
      </c>
      <c r="I306">
        <v>323</v>
      </c>
      <c r="J306">
        <v>12</v>
      </c>
      <c r="K306">
        <v>317</v>
      </c>
      <c r="L306">
        <v>12</v>
      </c>
      <c r="M306">
        <v>640</v>
      </c>
      <c r="N306">
        <v>22</v>
      </c>
      <c r="O306">
        <v>7</v>
      </c>
    </row>
    <row r="307" spans="1:15" x14ac:dyDescent="0.2">
      <c r="A307" s="13">
        <v>44764</v>
      </c>
      <c r="B307" s="14" t="s">
        <v>135</v>
      </c>
      <c r="C307" s="14" t="s">
        <v>644</v>
      </c>
      <c r="D307">
        <v>13</v>
      </c>
      <c r="E307" t="s">
        <v>493</v>
      </c>
      <c r="G307" t="s">
        <v>539</v>
      </c>
      <c r="I307">
        <v>311</v>
      </c>
      <c r="J307">
        <v>13</v>
      </c>
      <c r="K307">
        <v>309</v>
      </c>
      <c r="L307">
        <v>15</v>
      </c>
      <c r="M307">
        <v>620</v>
      </c>
      <c r="N307">
        <v>16</v>
      </c>
      <c r="O307">
        <v>4</v>
      </c>
    </row>
    <row r="308" spans="1:15" x14ac:dyDescent="0.2">
      <c r="A308" s="13">
        <v>44764</v>
      </c>
      <c r="B308" s="14" t="s">
        <v>135</v>
      </c>
      <c r="C308" s="14" t="s">
        <v>644</v>
      </c>
      <c r="D308">
        <v>14</v>
      </c>
      <c r="E308" t="s">
        <v>310</v>
      </c>
      <c r="G308" t="s">
        <v>1048</v>
      </c>
      <c r="I308">
        <v>305</v>
      </c>
      <c r="J308">
        <v>14</v>
      </c>
      <c r="K308">
        <v>314</v>
      </c>
      <c r="L308">
        <v>13</v>
      </c>
      <c r="M308">
        <v>619</v>
      </c>
      <c r="N308">
        <v>19</v>
      </c>
      <c r="O308">
        <v>6</v>
      </c>
    </row>
    <row r="309" spans="1:15" x14ac:dyDescent="0.2">
      <c r="A309" s="13">
        <v>44764</v>
      </c>
      <c r="B309" s="14" t="s">
        <v>135</v>
      </c>
      <c r="C309" s="14" t="s">
        <v>644</v>
      </c>
      <c r="D309">
        <v>15</v>
      </c>
      <c r="E309" t="s">
        <v>242</v>
      </c>
      <c r="G309" t="s">
        <v>539</v>
      </c>
      <c r="I309">
        <v>303</v>
      </c>
      <c r="J309">
        <v>15</v>
      </c>
      <c r="K309">
        <v>310</v>
      </c>
      <c r="L309">
        <v>14</v>
      </c>
      <c r="M309">
        <v>613</v>
      </c>
      <c r="N309">
        <v>17</v>
      </c>
      <c r="O309">
        <v>2</v>
      </c>
    </row>
    <row r="310" spans="1:15" x14ac:dyDescent="0.2">
      <c r="A310" s="13">
        <v>44764</v>
      </c>
      <c r="B310" s="14" t="s">
        <v>135</v>
      </c>
      <c r="C310" s="14" t="s">
        <v>644</v>
      </c>
      <c r="D310">
        <v>16</v>
      </c>
      <c r="E310" t="s">
        <v>1782</v>
      </c>
      <c r="G310" t="s">
        <v>887</v>
      </c>
      <c r="I310">
        <v>291</v>
      </c>
      <c r="J310">
        <v>16</v>
      </c>
      <c r="K310">
        <v>286</v>
      </c>
      <c r="L310">
        <v>16</v>
      </c>
      <c r="M310">
        <v>577</v>
      </c>
      <c r="N310">
        <v>11</v>
      </c>
      <c r="O310">
        <v>4</v>
      </c>
    </row>
    <row r="311" spans="1:15" x14ac:dyDescent="0.2">
      <c r="A311" s="13">
        <v>44764</v>
      </c>
      <c r="B311" s="14" t="s">
        <v>135</v>
      </c>
      <c r="C311" s="14" t="s">
        <v>644</v>
      </c>
      <c r="D311">
        <v>17</v>
      </c>
      <c r="E311" t="s">
        <v>1783</v>
      </c>
      <c r="G311" t="s">
        <v>792</v>
      </c>
      <c r="I311">
        <v>125</v>
      </c>
      <c r="J311">
        <v>17</v>
      </c>
      <c r="K311">
        <v>192</v>
      </c>
      <c r="L311">
        <v>17</v>
      </c>
      <c r="M311">
        <v>317</v>
      </c>
      <c r="N311">
        <v>1</v>
      </c>
      <c r="O311">
        <v>1</v>
      </c>
    </row>
    <row r="313" spans="1:15" x14ac:dyDescent="0.2">
      <c r="A313" s="7">
        <v>44614</v>
      </c>
      <c r="B313" t="s">
        <v>300</v>
      </c>
      <c r="C313" t="s">
        <v>538</v>
      </c>
      <c r="D313">
        <v>1</v>
      </c>
      <c r="E313" t="s">
        <v>80</v>
      </c>
      <c r="G313" t="s">
        <v>1780</v>
      </c>
      <c r="I313">
        <v>334</v>
      </c>
      <c r="J313">
        <v>7</v>
      </c>
      <c r="K313">
        <v>346</v>
      </c>
      <c r="L313">
        <v>1</v>
      </c>
      <c r="M313">
        <v>680</v>
      </c>
      <c r="N313">
        <v>39</v>
      </c>
      <c r="O313">
        <v>13</v>
      </c>
    </row>
    <row r="314" spans="1:15" x14ac:dyDescent="0.2">
      <c r="A314" s="7">
        <v>44614</v>
      </c>
      <c r="B314" t="s">
        <v>300</v>
      </c>
      <c r="C314" t="s">
        <v>538</v>
      </c>
      <c r="D314">
        <v>2</v>
      </c>
      <c r="E314" t="s">
        <v>92</v>
      </c>
      <c r="G314" t="s">
        <v>1789</v>
      </c>
      <c r="I314">
        <v>338</v>
      </c>
      <c r="J314">
        <v>5</v>
      </c>
      <c r="K314">
        <v>342</v>
      </c>
      <c r="L314">
        <v>2</v>
      </c>
      <c r="M314">
        <v>680</v>
      </c>
      <c r="N314">
        <v>38</v>
      </c>
      <c r="O314">
        <v>14</v>
      </c>
    </row>
    <row r="315" spans="1:15" x14ac:dyDescent="0.2">
      <c r="A315" s="7">
        <v>44614</v>
      </c>
      <c r="B315" t="s">
        <v>300</v>
      </c>
      <c r="C315" t="s">
        <v>538</v>
      </c>
      <c r="D315">
        <v>3</v>
      </c>
      <c r="E315" t="s">
        <v>76</v>
      </c>
      <c r="G315" t="s">
        <v>542</v>
      </c>
      <c r="I315">
        <v>339</v>
      </c>
      <c r="J315">
        <v>1</v>
      </c>
      <c r="K315">
        <v>335</v>
      </c>
      <c r="L315">
        <v>6</v>
      </c>
      <c r="M315">
        <v>674</v>
      </c>
      <c r="N315">
        <v>33</v>
      </c>
      <c r="O315">
        <v>13</v>
      </c>
    </row>
    <row r="316" spans="1:15" x14ac:dyDescent="0.2">
      <c r="A316" s="7">
        <v>44614</v>
      </c>
      <c r="B316" t="s">
        <v>300</v>
      </c>
      <c r="C316" t="s">
        <v>538</v>
      </c>
      <c r="D316">
        <v>4</v>
      </c>
      <c r="E316" t="s">
        <v>414</v>
      </c>
      <c r="G316" t="s">
        <v>586</v>
      </c>
      <c r="I316">
        <v>338</v>
      </c>
      <c r="J316">
        <v>3</v>
      </c>
      <c r="K316">
        <v>335</v>
      </c>
      <c r="L316">
        <v>5</v>
      </c>
      <c r="M316">
        <v>673</v>
      </c>
      <c r="N316">
        <v>35</v>
      </c>
      <c r="O316">
        <v>13</v>
      </c>
    </row>
    <row r="317" spans="1:15" x14ac:dyDescent="0.2">
      <c r="A317" s="7">
        <v>44614</v>
      </c>
      <c r="B317" t="s">
        <v>300</v>
      </c>
      <c r="C317" t="s">
        <v>538</v>
      </c>
      <c r="D317">
        <v>5</v>
      </c>
      <c r="E317" t="s">
        <v>83</v>
      </c>
      <c r="G317" t="s">
        <v>545</v>
      </c>
      <c r="I317">
        <v>338</v>
      </c>
      <c r="J317">
        <v>4</v>
      </c>
      <c r="K317">
        <v>334</v>
      </c>
      <c r="L317">
        <v>7</v>
      </c>
      <c r="M317">
        <v>672</v>
      </c>
      <c r="N317">
        <v>31</v>
      </c>
      <c r="O317">
        <v>13</v>
      </c>
    </row>
    <row r="318" spans="1:15" x14ac:dyDescent="0.2">
      <c r="A318" s="7">
        <v>44614</v>
      </c>
      <c r="B318" t="s">
        <v>300</v>
      </c>
      <c r="C318" t="s">
        <v>538</v>
      </c>
      <c r="D318">
        <v>6</v>
      </c>
      <c r="E318" t="s">
        <v>84</v>
      </c>
      <c r="G318" t="s">
        <v>586</v>
      </c>
      <c r="I318">
        <v>339</v>
      </c>
      <c r="J318">
        <v>2</v>
      </c>
      <c r="K318">
        <v>332</v>
      </c>
      <c r="L318">
        <v>9</v>
      </c>
      <c r="M318">
        <v>671</v>
      </c>
      <c r="N318">
        <v>19</v>
      </c>
      <c r="O318">
        <v>4</v>
      </c>
    </row>
    <row r="319" spans="1:15" x14ac:dyDescent="0.2">
      <c r="A319" s="7">
        <v>44614</v>
      </c>
      <c r="B319" t="s">
        <v>300</v>
      </c>
      <c r="C319" t="s">
        <v>538</v>
      </c>
      <c r="D319">
        <v>7</v>
      </c>
      <c r="E319" t="s">
        <v>1793</v>
      </c>
      <c r="G319" t="s">
        <v>1674</v>
      </c>
      <c r="I319">
        <v>331</v>
      </c>
      <c r="J319">
        <v>13</v>
      </c>
      <c r="K319">
        <v>337</v>
      </c>
      <c r="L319">
        <v>3</v>
      </c>
      <c r="M319">
        <v>668</v>
      </c>
      <c r="N319">
        <v>34</v>
      </c>
      <c r="O319">
        <v>12</v>
      </c>
    </row>
    <row r="320" spans="1:15" x14ac:dyDescent="0.2">
      <c r="A320" s="7">
        <v>44614</v>
      </c>
      <c r="B320" t="s">
        <v>300</v>
      </c>
      <c r="C320" t="s">
        <v>538</v>
      </c>
      <c r="D320">
        <v>8</v>
      </c>
      <c r="E320" t="s">
        <v>465</v>
      </c>
      <c r="G320" t="s">
        <v>542</v>
      </c>
      <c r="I320">
        <v>334</v>
      </c>
      <c r="J320">
        <v>8</v>
      </c>
      <c r="K320">
        <v>334</v>
      </c>
      <c r="L320">
        <v>8</v>
      </c>
      <c r="M320">
        <v>668</v>
      </c>
      <c r="N320">
        <v>27</v>
      </c>
      <c r="O320">
        <v>13</v>
      </c>
    </row>
    <row r="321" spans="1:15" x14ac:dyDescent="0.2">
      <c r="A321" s="7">
        <v>44614</v>
      </c>
      <c r="B321" t="s">
        <v>300</v>
      </c>
      <c r="C321" t="s">
        <v>538</v>
      </c>
      <c r="D321">
        <v>9</v>
      </c>
      <c r="E321" t="s">
        <v>78</v>
      </c>
      <c r="G321" t="s">
        <v>582</v>
      </c>
      <c r="I321">
        <v>331</v>
      </c>
      <c r="J321">
        <v>12</v>
      </c>
      <c r="K321">
        <v>335</v>
      </c>
      <c r="L321">
        <v>4</v>
      </c>
      <c r="M321">
        <v>666</v>
      </c>
      <c r="N321">
        <v>30</v>
      </c>
      <c r="O321">
        <v>14</v>
      </c>
    </row>
    <row r="322" spans="1:15" x14ac:dyDescent="0.2">
      <c r="A322" s="7">
        <v>44614</v>
      </c>
      <c r="B322" t="s">
        <v>300</v>
      </c>
      <c r="C322" t="s">
        <v>538</v>
      </c>
      <c r="D322">
        <v>10</v>
      </c>
      <c r="E322" t="s">
        <v>1765</v>
      </c>
      <c r="G322" t="s">
        <v>894</v>
      </c>
      <c r="I322">
        <v>336</v>
      </c>
      <c r="J322">
        <v>6</v>
      </c>
      <c r="K322">
        <v>327</v>
      </c>
      <c r="L322">
        <v>16</v>
      </c>
      <c r="M322">
        <v>663</v>
      </c>
      <c r="N322">
        <v>28</v>
      </c>
      <c r="O322">
        <v>11</v>
      </c>
    </row>
    <row r="323" spans="1:15" x14ac:dyDescent="0.2">
      <c r="A323" s="7">
        <v>44614</v>
      </c>
      <c r="B323" t="s">
        <v>300</v>
      </c>
      <c r="C323" t="s">
        <v>538</v>
      </c>
      <c r="D323">
        <v>11</v>
      </c>
      <c r="E323" t="s">
        <v>307</v>
      </c>
      <c r="G323" t="s">
        <v>901</v>
      </c>
      <c r="I323">
        <v>328</v>
      </c>
      <c r="J323">
        <v>14</v>
      </c>
      <c r="K323">
        <v>330</v>
      </c>
      <c r="L323">
        <v>11</v>
      </c>
      <c r="M323">
        <v>658</v>
      </c>
      <c r="N323">
        <v>29</v>
      </c>
      <c r="O323">
        <v>8</v>
      </c>
    </row>
    <row r="324" spans="1:15" x14ac:dyDescent="0.2">
      <c r="A324" s="7">
        <v>44614</v>
      </c>
      <c r="B324" t="s">
        <v>300</v>
      </c>
      <c r="C324" t="s">
        <v>538</v>
      </c>
      <c r="D324">
        <v>12</v>
      </c>
      <c r="E324" t="s">
        <v>311</v>
      </c>
      <c r="G324" t="s">
        <v>1790</v>
      </c>
      <c r="I324">
        <v>333</v>
      </c>
      <c r="J324">
        <v>10</v>
      </c>
      <c r="K324">
        <v>325</v>
      </c>
      <c r="L324">
        <v>18</v>
      </c>
      <c r="M324">
        <v>658</v>
      </c>
      <c r="N324">
        <v>27</v>
      </c>
      <c r="O324">
        <v>11</v>
      </c>
    </row>
    <row r="325" spans="1:15" x14ac:dyDescent="0.2">
      <c r="A325" s="7">
        <v>44614</v>
      </c>
      <c r="B325" t="s">
        <v>300</v>
      </c>
      <c r="C325" t="s">
        <v>538</v>
      </c>
      <c r="D325">
        <v>13</v>
      </c>
      <c r="E325" t="s">
        <v>489</v>
      </c>
      <c r="G325" t="s">
        <v>880</v>
      </c>
      <c r="I325">
        <v>328</v>
      </c>
      <c r="J325">
        <v>15</v>
      </c>
      <c r="K325">
        <v>329</v>
      </c>
      <c r="L325">
        <v>13</v>
      </c>
      <c r="M325">
        <v>657</v>
      </c>
      <c r="N325">
        <v>12</v>
      </c>
      <c r="O325">
        <v>5</v>
      </c>
    </row>
    <row r="326" spans="1:15" x14ac:dyDescent="0.2">
      <c r="A326" s="7">
        <v>44614</v>
      </c>
      <c r="B326" t="s">
        <v>300</v>
      </c>
      <c r="C326" t="s">
        <v>538</v>
      </c>
      <c r="D326">
        <v>14</v>
      </c>
      <c r="E326" t="s">
        <v>86</v>
      </c>
      <c r="G326" t="s">
        <v>545</v>
      </c>
      <c r="I326">
        <v>333</v>
      </c>
      <c r="J326">
        <v>11</v>
      </c>
      <c r="K326">
        <v>323</v>
      </c>
      <c r="L326">
        <v>22</v>
      </c>
      <c r="M326">
        <v>656</v>
      </c>
      <c r="N326">
        <v>25</v>
      </c>
      <c r="O326">
        <v>6</v>
      </c>
    </row>
    <row r="327" spans="1:15" x14ac:dyDescent="0.2">
      <c r="A327" s="7">
        <v>44614</v>
      </c>
      <c r="B327" t="s">
        <v>300</v>
      </c>
      <c r="C327" t="s">
        <v>538</v>
      </c>
      <c r="D327">
        <v>15</v>
      </c>
      <c r="E327" t="s">
        <v>312</v>
      </c>
      <c r="G327" t="s">
        <v>880</v>
      </c>
      <c r="I327">
        <v>333</v>
      </c>
      <c r="J327">
        <v>9</v>
      </c>
      <c r="K327">
        <v>321</v>
      </c>
      <c r="L327">
        <v>23</v>
      </c>
      <c r="M327">
        <v>654</v>
      </c>
      <c r="N327">
        <v>26</v>
      </c>
      <c r="O327">
        <v>11</v>
      </c>
    </row>
    <row r="328" spans="1:15" x14ac:dyDescent="0.2">
      <c r="A328" s="7">
        <v>44614</v>
      </c>
      <c r="B328" t="s">
        <v>300</v>
      </c>
      <c r="C328" t="s">
        <v>538</v>
      </c>
      <c r="D328">
        <v>16</v>
      </c>
      <c r="E328" t="s">
        <v>93</v>
      </c>
      <c r="G328" t="s">
        <v>545</v>
      </c>
      <c r="I328">
        <v>325</v>
      </c>
      <c r="J328">
        <v>17</v>
      </c>
      <c r="K328">
        <v>328</v>
      </c>
      <c r="L328">
        <v>14</v>
      </c>
      <c r="M328">
        <v>653</v>
      </c>
      <c r="N328">
        <v>28</v>
      </c>
      <c r="O328">
        <v>8</v>
      </c>
    </row>
    <row r="329" spans="1:15" x14ac:dyDescent="0.2">
      <c r="A329" s="7">
        <v>44614</v>
      </c>
      <c r="B329" t="s">
        <v>300</v>
      </c>
      <c r="C329" t="s">
        <v>538</v>
      </c>
      <c r="D329">
        <v>17</v>
      </c>
      <c r="E329" t="s">
        <v>77</v>
      </c>
      <c r="G329" t="s">
        <v>542</v>
      </c>
      <c r="I329">
        <v>323</v>
      </c>
      <c r="J329">
        <v>20</v>
      </c>
      <c r="K329">
        <v>330</v>
      </c>
      <c r="L329">
        <v>10</v>
      </c>
      <c r="M329">
        <v>653</v>
      </c>
      <c r="N329">
        <v>22</v>
      </c>
      <c r="O329">
        <v>7</v>
      </c>
    </row>
    <row r="330" spans="1:15" x14ac:dyDescent="0.2">
      <c r="A330" s="7">
        <v>44614</v>
      </c>
      <c r="B330" t="s">
        <v>300</v>
      </c>
      <c r="C330" t="s">
        <v>538</v>
      </c>
      <c r="D330">
        <v>18</v>
      </c>
      <c r="E330" t="s">
        <v>469</v>
      </c>
      <c r="G330" t="s">
        <v>887</v>
      </c>
      <c r="I330">
        <v>325</v>
      </c>
      <c r="J330">
        <v>18</v>
      </c>
      <c r="K330">
        <v>327</v>
      </c>
      <c r="L330">
        <v>15</v>
      </c>
      <c r="M330">
        <v>652</v>
      </c>
      <c r="N330">
        <v>24</v>
      </c>
      <c r="O330">
        <v>8</v>
      </c>
    </row>
    <row r="331" spans="1:15" x14ac:dyDescent="0.2">
      <c r="A331" s="7">
        <v>44614</v>
      </c>
      <c r="B331" t="s">
        <v>300</v>
      </c>
      <c r="C331" t="s">
        <v>538</v>
      </c>
      <c r="D331">
        <v>19</v>
      </c>
      <c r="E331" t="s">
        <v>313</v>
      </c>
      <c r="G331" t="s">
        <v>1790</v>
      </c>
      <c r="I331">
        <v>321</v>
      </c>
      <c r="J331">
        <v>23</v>
      </c>
      <c r="K331">
        <v>329</v>
      </c>
      <c r="L331">
        <v>12</v>
      </c>
      <c r="M331">
        <v>650</v>
      </c>
      <c r="N331">
        <v>23</v>
      </c>
      <c r="O331">
        <v>8</v>
      </c>
    </row>
    <row r="332" spans="1:15" x14ac:dyDescent="0.2">
      <c r="A332" s="7">
        <v>44614</v>
      </c>
      <c r="B332" t="s">
        <v>300</v>
      </c>
      <c r="C332" t="s">
        <v>538</v>
      </c>
      <c r="D332">
        <v>20</v>
      </c>
      <c r="E332" t="s">
        <v>94</v>
      </c>
      <c r="G332" t="s">
        <v>1789</v>
      </c>
      <c r="I332">
        <v>326</v>
      </c>
      <c r="J332">
        <v>16</v>
      </c>
      <c r="K332">
        <v>323</v>
      </c>
      <c r="L332">
        <v>21</v>
      </c>
      <c r="M332">
        <v>649</v>
      </c>
      <c r="N332">
        <v>23</v>
      </c>
      <c r="O332">
        <v>12</v>
      </c>
    </row>
    <row r="333" spans="1:15" x14ac:dyDescent="0.2">
      <c r="A333" s="7">
        <v>44614</v>
      </c>
      <c r="B333" t="s">
        <v>300</v>
      </c>
      <c r="C333" t="s">
        <v>538</v>
      </c>
      <c r="D333">
        <v>21</v>
      </c>
      <c r="E333" t="s">
        <v>487</v>
      </c>
      <c r="G333" t="s">
        <v>712</v>
      </c>
      <c r="I333">
        <v>321</v>
      </c>
      <c r="J333">
        <v>22</v>
      </c>
      <c r="K333">
        <v>324</v>
      </c>
      <c r="L333">
        <v>20</v>
      </c>
      <c r="M333">
        <v>645</v>
      </c>
      <c r="N333">
        <v>27</v>
      </c>
      <c r="O333">
        <v>8</v>
      </c>
    </row>
    <row r="334" spans="1:15" x14ac:dyDescent="0.2">
      <c r="A334" s="7">
        <v>44614</v>
      </c>
      <c r="B334" t="s">
        <v>300</v>
      </c>
      <c r="C334" t="s">
        <v>538</v>
      </c>
      <c r="D334">
        <v>22</v>
      </c>
      <c r="E334" t="s">
        <v>383</v>
      </c>
      <c r="G334" t="s">
        <v>548</v>
      </c>
      <c r="I334">
        <v>317</v>
      </c>
      <c r="J334">
        <v>25</v>
      </c>
      <c r="K334">
        <v>325</v>
      </c>
      <c r="L334">
        <v>19</v>
      </c>
      <c r="M334">
        <v>642</v>
      </c>
      <c r="N334">
        <v>21</v>
      </c>
      <c r="O334">
        <v>6</v>
      </c>
    </row>
    <row r="335" spans="1:15" x14ac:dyDescent="0.2">
      <c r="A335" s="7">
        <v>44614</v>
      </c>
      <c r="B335" t="s">
        <v>300</v>
      </c>
      <c r="C335" t="s">
        <v>538</v>
      </c>
      <c r="D335">
        <v>23</v>
      </c>
      <c r="E335" t="s">
        <v>415</v>
      </c>
      <c r="G335" t="s">
        <v>785</v>
      </c>
      <c r="I335">
        <v>310</v>
      </c>
      <c r="J335">
        <v>29</v>
      </c>
      <c r="K335">
        <v>326</v>
      </c>
      <c r="L335">
        <v>17</v>
      </c>
      <c r="M335">
        <v>636</v>
      </c>
      <c r="N335">
        <v>23</v>
      </c>
      <c r="O335">
        <v>10</v>
      </c>
    </row>
    <row r="336" spans="1:15" x14ac:dyDescent="0.2">
      <c r="A336" s="7">
        <v>44614</v>
      </c>
      <c r="B336" t="s">
        <v>300</v>
      </c>
      <c r="C336" t="s">
        <v>538</v>
      </c>
      <c r="D336">
        <v>24</v>
      </c>
      <c r="E336" t="s">
        <v>1782</v>
      </c>
      <c r="G336" t="s">
        <v>887</v>
      </c>
      <c r="I336">
        <v>319</v>
      </c>
      <c r="J336">
        <v>24</v>
      </c>
      <c r="K336">
        <v>314</v>
      </c>
      <c r="L336">
        <v>25</v>
      </c>
      <c r="M336">
        <v>633</v>
      </c>
      <c r="N336">
        <v>22</v>
      </c>
      <c r="O336">
        <v>7</v>
      </c>
    </row>
    <row r="337" spans="1:15" x14ac:dyDescent="0.2">
      <c r="A337" s="7">
        <v>44614</v>
      </c>
      <c r="B337" t="s">
        <v>300</v>
      </c>
      <c r="C337" t="s">
        <v>538</v>
      </c>
      <c r="D337">
        <v>25</v>
      </c>
      <c r="E337" t="s">
        <v>444</v>
      </c>
      <c r="G337" t="s">
        <v>569</v>
      </c>
      <c r="I337">
        <v>323</v>
      </c>
      <c r="J337">
        <v>19</v>
      </c>
      <c r="K337">
        <v>309</v>
      </c>
      <c r="L337">
        <v>29</v>
      </c>
      <c r="M337">
        <v>632</v>
      </c>
      <c r="N337">
        <v>18</v>
      </c>
      <c r="O337">
        <v>5</v>
      </c>
    </row>
    <row r="338" spans="1:15" x14ac:dyDescent="0.2">
      <c r="A338" s="7">
        <v>44614</v>
      </c>
      <c r="B338" t="s">
        <v>300</v>
      </c>
      <c r="C338" t="s">
        <v>538</v>
      </c>
      <c r="D338">
        <v>26</v>
      </c>
      <c r="E338" t="s">
        <v>179</v>
      </c>
      <c r="G338" t="s">
        <v>569</v>
      </c>
      <c r="I338">
        <v>322</v>
      </c>
      <c r="J338">
        <v>21</v>
      </c>
      <c r="K338">
        <v>310</v>
      </c>
      <c r="L338">
        <v>28</v>
      </c>
      <c r="M338">
        <v>632</v>
      </c>
      <c r="N338">
        <v>14</v>
      </c>
      <c r="O338">
        <v>4</v>
      </c>
    </row>
    <row r="339" spans="1:15" x14ac:dyDescent="0.2">
      <c r="A339" s="7">
        <v>44614</v>
      </c>
      <c r="B339" t="s">
        <v>300</v>
      </c>
      <c r="C339" t="s">
        <v>538</v>
      </c>
      <c r="D339">
        <v>27</v>
      </c>
      <c r="E339" t="s">
        <v>91</v>
      </c>
      <c r="G339" t="s">
        <v>1789</v>
      </c>
      <c r="I339">
        <v>317</v>
      </c>
      <c r="J339">
        <v>26</v>
      </c>
      <c r="K339">
        <v>310</v>
      </c>
      <c r="L339">
        <v>27</v>
      </c>
      <c r="M339">
        <v>627</v>
      </c>
      <c r="N339">
        <v>18</v>
      </c>
      <c r="O339">
        <v>5</v>
      </c>
    </row>
    <row r="340" spans="1:15" x14ac:dyDescent="0.2">
      <c r="A340" s="7">
        <v>44614</v>
      </c>
      <c r="B340" t="s">
        <v>300</v>
      </c>
      <c r="C340" t="s">
        <v>538</v>
      </c>
      <c r="D340">
        <v>28</v>
      </c>
      <c r="E340" t="s">
        <v>468</v>
      </c>
      <c r="G340" t="s">
        <v>1127</v>
      </c>
      <c r="I340">
        <v>313</v>
      </c>
      <c r="J340">
        <v>28</v>
      </c>
      <c r="K340">
        <v>312</v>
      </c>
      <c r="L340">
        <v>26</v>
      </c>
      <c r="M340">
        <v>625</v>
      </c>
      <c r="N340">
        <v>16</v>
      </c>
      <c r="O340">
        <v>3</v>
      </c>
    </row>
    <row r="341" spans="1:15" x14ac:dyDescent="0.2">
      <c r="A341" s="7">
        <v>44614</v>
      </c>
      <c r="B341" t="s">
        <v>300</v>
      </c>
      <c r="C341" t="s">
        <v>538</v>
      </c>
      <c r="D341">
        <v>29</v>
      </c>
      <c r="E341" t="s">
        <v>488</v>
      </c>
      <c r="G341" t="s">
        <v>569</v>
      </c>
      <c r="I341">
        <v>302</v>
      </c>
      <c r="J341">
        <v>33</v>
      </c>
      <c r="K341">
        <v>316</v>
      </c>
      <c r="L341">
        <v>24</v>
      </c>
      <c r="M341">
        <v>618</v>
      </c>
      <c r="N341">
        <v>16</v>
      </c>
      <c r="O341">
        <v>5</v>
      </c>
    </row>
    <row r="342" spans="1:15" x14ac:dyDescent="0.2">
      <c r="A342" s="7">
        <v>44614</v>
      </c>
      <c r="B342" t="s">
        <v>300</v>
      </c>
      <c r="C342" t="s">
        <v>538</v>
      </c>
      <c r="D342">
        <v>30</v>
      </c>
      <c r="E342" t="s">
        <v>131</v>
      </c>
      <c r="G342" t="s">
        <v>745</v>
      </c>
      <c r="I342">
        <v>303</v>
      </c>
      <c r="J342">
        <v>32</v>
      </c>
      <c r="K342">
        <v>307</v>
      </c>
      <c r="L342">
        <v>30</v>
      </c>
      <c r="M342">
        <v>610</v>
      </c>
      <c r="N342">
        <v>7</v>
      </c>
      <c r="O342">
        <v>2</v>
      </c>
    </row>
    <row r="343" spans="1:15" x14ac:dyDescent="0.2">
      <c r="A343" s="7">
        <v>44614</v>
      </c>
      <c r="B343" t="s">
        <v>300</v>
      </c>
      <c r="C343" t="s">
        <v>538</v>
      </c>
      <c r="D343">
        <v>31</v>
      </c>
      <c r="E343" t="s">
        <v>491</v>
      </c>
      <c r="G343" t="s">
        <v>712</v>
      </c>
      <c r="I343">
        <v>314</v>
      </c>
      <c r="J343">
        <v>27</v>
      </c>
      <c r="K343">
        <v>295</v>
      </c>
      <c r="L343">
        <v>32</v>
      </c>
      <c r="M343">
        <v>609</v>
      </c>
      <c r="N343">
        <v>14</v>
      </c>
      <c r="O343">
        <v>4</v>
      </c>
    </row>
    <row r="344" spans="1:15" x14ac:dyDescent="0.2">
      <c r="A344" s="7">
        <v>44614</v>
      </c>
      <c r="B344" t="s">
        <v>300</v>
      </c>
      <c r="C344" t="s">
        <v>538</v>
      </c>
      <c r="D344">
        <v>32</v>
      </c>
      <c r="E344" t="s">
        <v>284</v>
      </c>
      <c r="G344" t="s">
        <v>745</v>
      </c>
      <c r="I344">
        <v>307</v>
      </c>
      <c r="J344">
        <v>31</v>
      </c>
      <c r="K344">
        <v>296</v>
      </c>
      <c r="L344">
        <v>31</v>
      </c>
      <c r="M344">
        <v>603</v>
      </c>
      <c r="N344">
        <v>19</v>
      </c>
      <c r="O344">
        <v>6</v>
      </c>
    </row>
    <row r="345" spans="1:15" x14ac:dyDescent="0.2">
      <c r="A345" s="7">
        <v>44614</v>
      </c>
      <c r="B345" t="s">
        <v>300</v>
      </c>
      <c r="C345" t="s">
        <v>538</v>
      </c>
      <c r="D345">
        <v>33</v>
      </c>
      <c r="E345" t="s">
        <v>378</v>
      </c>
      <c r="G345" t="s">
        <v>901</v>
      </c>
      <c r="I345">
        <v>308</v>
      </c>
      <c r="J345">
        <v>30</v>
      </c>
      <c r="K345">
        <v>281</v>
      </c>
      <c r="L345">
        <v>33</v>
      </c>
      <c r="M345">
        <v>589</v>
      </c>
      <c r="N345">
        <v>14</v>
      </c>
      <c r="O345">
        <v>7</v>
      </c>
    </row>
    <row r="346" spans="1:15" x14ac:dyDescent="0.2">
      <c r="A346" s="7">
        <v>44614</v>
      </c>
      <c r="B346" t="s">
        <v>300</v>
      </c>
      <c r="C346" t="s">
        <v>538</v>
      </c>
      <c r="D346">
        <v>34</v>
      </c>
      <c r="E346" t="s">
        <v>1794</v>
      </c>
      <c r="G346" t="s">
        <v>742</v>
      </c>
      <c r="I346">
        <v>301</v>
      </c>
      <c r="J346">
        <v>34</v>
      </c>
      <c r="K346">
        <v>272</v>
      </c>
      <c r="L346">
        <v>34</v>
      </c>
      <c r="M346">
        <v>573</v>
      </c>
      <c r="N346">
        <v>13</v>
      </c>
      <c r="O346">
        <v>1</v>
      </c>
    </row>
    <row r="347" spans="1:15" x14ac:dyDescent="0.2">
      <c r="A347" s="7">
        <v>44614</v>
      </c>
      <c r="B347" t="s">
        <v>300</v>
      </c>
      <c r="C347" t="s">
        <v>538</v>
      </c>
      <c r="D347">
        <v>35</v>
      </c>
      <c r="E347" t="s">
        <v>495</v>
      </c>
      <c r="G347" t="s">
        <v>705</v>
      </c>
      <c r="I347">
        <v>271</v>
      </c>
      <c r="J347">
        <v>35</v>
      </c>
      <c r="K347">
        <v>227</v>
      </c>
      <c r="L347">
        <v>36</v>
      </c>
      <c r="M347">
        <v>498</v>
      </c>
      <c r="N347">
        <v>9</v>
      </c>
      <c r="O347">
        <v>2</v>
      </c>
    </row>
    <row r="348" spans="1:15" x14ac:dyDescent="0.2">
      <c r="A348" s="7">
        <v>44614</v>
      </c>
      <c r="B348" t="s">
        <v>300</v>
      </c>
      <c r="C348" t="s">
        <v>538</v>
      </c>
      <c r="D348">
        <v>36</v>
      </c>
      <c r="E348" t="s">
        <v>1795</v>
      </c>
      <c r="G348" t="s">
        <v>785</v>
      </c>
      <c r="I348">
        <v>211</v>
      </c>
      <c r="J348">
        <v>36</v>
      </c>
      <c r="K348">
        <v>261</v>
      </c>
      <c r="L348">
        <v>35</v>
      </c>
      <c r="M348">
        <v>472</v>
      </c>
      <c r="N348">
        <v>5</v>
      </c>
      <c r="O348">
        <v>0</v>
      </c>
    </row>
    <row r="350" spans="1:15" x14ac:dyDescent="0.2">
      <c r="A350" s="7">
        <v>44887</v>
      </c>
      <c r="B350" t="s">
        <v>522</v>
      </c>
      <c r="C350" t="s">
        <v>1881</v>
      </c>
      <c r="D350">
        <v>1</v>
      </c>
      <c r="E350" t="s">
        <v>78</v>
      </c>
      <c r="G350" t="s">
        <v>582</v>
      </c>
      <c r="I350" t="s">
        <v>861</v>
      </c>
      <c r="K350" t="s">
        <v>1445</v>
      </c>
      <c r="M350">
        <v>676</v>
      </c>
      <c r="N350">
        <v>39</v>
      </c>
      <c r="O350">
        <v>23</v>
      </c>
    </row>
    <row r="351" spans="1:15" x14ac:dyDescent="0.2">
      <c r="A351" s="7">
        <v>44887</v>
      </c>
      <c r="B351" t="s">
        <v>522</v>
      </c>
      <c r="C351" t="s">
        <v>1881</v>
      </c>
      <c r="D351">
        <v>2</v>
      </c>
      <c r="E351" t="s">
        <v>1793</v>
      </c>
      <c r="G351" t="s">
        <v>1674</v>
      </c>
      <c r="I351" t="s">
        <v>1345</v>
      </c>
      <c r="K351" t="s">
        <v>1720</v>
      </c>
      <c r="M351">
        <v>670</v>
      </c>
      <c r="N351">
        <v>36</v>
      </c>
      <c r="O351">
        <v>10</v>
      </c>
    </row>
    <row r="352" spans="1:15" x14ac:dyDescent="0.2">
      <c r="A352" s="7">
        <v>44887</v>
      </c>
      <c r="B352" t="s">
        <v>522</v>
      </c>
      <c r="C352" t="s">
        <v>1881</v>
      </c>
      <c r="D352">
        <v>3</v>
      </c>
      <c r="E352" t="s">
        <v>488</v>
      </c>
      <c r="G352" t="s">
        <v>569</v>
      </c>
      <c r="I352" t="s">
        <v>1902</v>
      </c>
      <c r="K352" t="s">
        <v>1083</v>
      </c>
      <c r="M352">
        <v>645</v>
      </c>
      <c r="N352">
        <v>23</v>
      </c>
      <c r="O352">
        <v>9</v>
      </c>
    </row>
    <row r="353" spans="1:15" x14ac:dyDescent="0.2">
      <c r="A353" s="7">
        <v>44887</v>
      </c>
      <c r="B353" t="s">
        <v>522</v>
      </c>
      <c r="C353" t="s">
        <v>1881</v>
      </c>
      <c r="D353">
        <v>4</v>
      </c>
      <c r="E353" t="s">
        <v>444</v>
      </c>
      <c r="G353" t="s">
        <v>569</v>
      </c>
      <c r="I353" t="s">
        <v>1903</v>
      </c>
      <c r="K353" t="s">
        <v>1904</v>
      </c>
      <c r="M353">
        <v>643</v>
      </c>
      <c r="N353">
        <v>19</v>
      </c>
      <c r="O353">
        <v>3</v>
      </c>
    </row>
    <row r="354" spans="1:15" x14ac:dyDescent="0.2">
      <c r="A354" s="7">
        <v>44887</v>
      </c>
      <c r="B354" t="s">
        <v>522</v>
      </c>
      <c r="C354" t="s">
        <v>1881</v>
      </c>
      <c r="D354">
        <v>5</v>
      </c>
      <c r="E354" t="s">
        <v>1905</v>
      </c>
      <c r="G354" t="s">
        <v>1053</v>
      </c>
      <c r="I354" t="s">
        <v>1906</v>
      </c>
      <c r="K354" t="s">
        <v>1084</v>
      </c>
      <c r="M354">
        <v>628</v>
      </c>
      <c r="N354">
        <v>21</v>
      </c>
      <c r="O354">
        <v>5</v>
      </c>
    </row>
    <row r="355" spans="1:15" x14ac:dyDescent="0.2">
      <c r="A355" s="7">
        <v>44887</v>
      </c>
      <c r="B355" t="s">
        <v>522</v>
      </c>
      <c r="C355" t="s">
        <v>1881</v>
      </c>
      <c r="D355">
        <v>6</v>
      </c>
      <c r="E355" t="s">
        <v>1907</v>
      </c>
      <c r="G355" t="s">
        <v>1668</v>
      </c>
      <c r="I355" t="s">
        <v>1908</v>
      </c>
      <c r="K355" t="s">
        <v>1086</v>
      </c>
      <c r="M355">
        <v>627</v>
      </c>
      <c r="N355">
        <v>18</v>
      </c>
      <c r="O355">
        <v>9</v>
      </c>
    </row>
    <row r="356" spans="1:15" x14ac:dyDescent="0.2">
      <c r="A356" s="7">
        <v>44887</v>
      </c>
      <c r="B356" t="s">
        <v>522</v>
      </c>
      <c r="C356" t="s">
        <v>1881</v>
      </c>
      <c r="D356">
        <v>7</v>
      </c>
      <c r="E356" t="s">
        <v>180</v>
      </c>
      <c r="G356" t="s">
        <v>908</v>
      </c>
      <c r="I356" t="s">
        <v>1069</v>
      </c>
      <c r="K356" t="s">
        <v>1909</v>
      </c>
      <c r="M356">
        <v>627</v>
      </c>
      <c r="N356">
        <v>16</v>
      </c>
      <c r="O356">
        <v>4</v>
      </c>
    </row>
    <row r="357" spans="1:15" x14ac:dyDescent="0.2">
      <c r="A357" s="7">
        <v>44887</v>
      </c>
      <c r="B357" t="s">
        <v>522</v>
      </c>
      <c r="C357" t="s">
        <v>1881</v>
      </c>
      <c r="D357">
        <v>8</v>
      </c>
      <c r="E357" t="s">
        <v>443</v>
      </c>
      <c r="G357" t="s">
        <v>975</v>
      </c>
      <c r="I357" t="s">
        <v>1100</v>
      </c>
      <c r="K357" t="s">
        <v>895</v>
      </c>
      <c r="M357">
        <v>624</v>
      </c>
      <c r="N357">
        <v>13</v>
      </c>
      <c r="O357">
        <v>4</v>
      </c>
    </row>
    <row r="358" spans="1:15" x14ac:dyDescent="0.2">
      <c r="A358" s="7">
        <v>44887</v>
      </c>
      <c r="B358" t="s">
        <v>522</v>
      </c>
      <c r="C358" t="s">
        <v>1881</v>
      </c>
      <c r="D358">
        <v>9</v>
      </c>
      <c r="E358" t="s">
        <v>1910</v>
      </c>
      <c r="G358" t="s">
        <v>908</v>
      </c>
      <c r="I358" t="s">
        <v>1396</v>
      </c>
      <c r="K358" t="s">
        <v>727</v>
      </c>
      <c r="M358">
        <v>598</v>
      </c>
      <c r="N358">
        <v>12</v>
      </c>
      <c r="O358">
        <v>2</v>
      </c>
    </row>
    <row r="359" spans="1:15" x14ac:dyDescent="0.2">
      <c r="A359" s="7">
        <v>44887</v>
      </c>
      <c r="B359" t="s">
        <v>522</v>
      </c>
      <c r="C359" t="s">
        <v>1881</v>
      </c>
      <c r="D359">
        <v>10</v>
      </c>
      <c r="E359" t="s">
        <v>1911</v>
      </c>
      <c r="G359" t="s">
        <v>582</v>
      </c>
      <c r="I359" t="s">
        <v>730</v>
      </c>
      <c r="K359" t="s">
        <v>713</v>
      </c>
      <c r="M359">
        <v>590</v>
      </c>
      <c r="N359">
        <v>14</v>
      </c>
      <c r="O359">
        <v>3</v>
      </c>
    </row>
    <row r="360" spans="1:15" x14ac:dyDescent="0.2">
      <c r="A360" s="7">
        <v>44887</v>
      </c>
      <c r="B360" t="s">
        <v>522</v>
      </c>
      <c r="C360" t="s">
        <v>1881</v>
      </c>
      <c r="D360">
        <v>11</v>
      </c>
      <c r="E360" t="s">
        <v>445</v>
      </c>
      <c r="G360" t="s">
        <v>582</v>
      </c>
      <c r="I360" t="s">
        <v>1912</v>
      </c>
      <c r="K360" t="s">
        <v>1912</v>
      </c>
      <c r="M360">
        <v>560</v>
      </c>
      <c r="N360">
        <v>11</v>
      </c>
      <c r="O360">
        <v>4</v>
      </c>
    </row>
    <row r="361" spans="1:15" x14ac:dyDescent="0.2">
      <c r="A361" s="7">
        <v>44887</v>
      </c>
      <c r="B361" t="s">
        <v>522</v>
      </c>
      <c r="C361" t="s">
        <v>1881</v>
      </c>
      <c r="D361">
        <v>12</v>
      </c>
      <c r="E361" t="s">
        <v>1913</v>
      </c>
      <c r="G361" t="s">
        <v>1674</v>
      </c>
      <c r="I361" t="s">
        <v>1914</v>
      </c>
      <c r="K361" t="s">
        <v>1915</v>
      </c>
      <c r="M361">
        <v>516</v>
      </c>
      <c r="N361">
        <v>7</v>
      </c>
      <c r="O361">
        <v>3</v>
      </c>
    </row>
    <row r="362" spans="1:15" x14ac:dyDescent="0.2">
      <c r="A362" s="7">
        <v>44887</v>
      </c>
      <c r="B362" t="s">
        <v>522</v>
      </c>
      <c r="C362" t="s">
        <v>1881</v>
      </c>
      <c r="D362">
        <v>13</v>
      </c>
      <c r="E362" t="s">
        <v>1916</v>
      </c>
      <c r="G362" t="s">
        <v>1917</v>
      </c>
      <c r="I362" t="s">
        <v>1918</v>
      </c>
      <c r="K362" t="s">
        <v>1919</v>
      </c>
      <c r="M362">
        <v>391</v>
      </c>
      <c r="N362">
        <v>5</v>
      </c>
      <c r="O362">
        <v>1</v>
      </c>
    </row>
    <row r="363" spans="1:15" x14ac:dyDescent="0.2">
      <c r="A363" s="7">
        <v>44887</v>
      </c>
      <c r="B363" t="s">
        <v>522</v>
      </c>
      <c r="C363" t="s">
        <v>1881</v>
      </c>
      <c r="D363">
        <v>14</v>
      </c>
      <c r="E363" t="s">
        <v>1920</v>
      </c>
      <c r="G363" t="s">
        <v>1674</v>
      </c>
      <c r="I363" t="s">
        <v>1921</v>
      </c>
      <c r="K363" t="s">
        <v>1922</v>
      </c>
      <c r="M363">
        <v>343</v>
      </c>
      <c r="N363">
        <v>3</v>
      </c>
      <c r="O363">
        <v>0</v>
      </c>
    </row>
    <row r="366" spans="1:15" x14ac:dyDescent="0.2">
      <c r="A366" s="8">
        <v>45069</v>
      </c>
      <c r="B366" t="s">
        <v>135</v>
      </c>
      <c r="C366" s="14" t="s">
        <v>644</v>
      </c>
      <c r="D366">
        <v>1</v>
      </c>
      <c r="E366" t="s">
        <v>78</v>
      </c>
      <c r="G366" t="s">
        <v>44</v>
      </c>
      <c r="H366" t="s">
        <v>45</v>
      </c>
      <c r="I366" t="s">
        <v>2343</v>
      </c>
      <c r="K366" t="s">
        <v>2344</v>
      </c>
      <c r="M366">
        <v>688</v>
      </c>
      <c r="N366">
        <v>43</v>
      </c>
      <c r="O366">
        <v>26</v>
      </c>
    </row>
    <row r="367" spans="1:15" x14ac:dyDescent="0.2">
      <c r="D367">
        <v>2</v>
      </c>
      <c r="E367" t="s">
        <v>76</v>
      </c>
      <c r="G367" t="s">
        <v>12</v>
      </c>
      <c r="H367" t="s">
        <v>13</v>
      </c>
      <c r="I367" t="s">
        <v>2345</v>
      </c>
      <c r="K367" t="s">
        <v>2346</v>
      </c>
      <c r="M367">
        <v>682</v>
      </c>
      <c r="N367">
        <v>40</v>
      </c>
      <c r="O367">
        <v>14</v>
      </c>
    </row>
    <row r="368" spans="1:15" x14ac:dyDescent="0.2">
      <c r="D368">
        <v>3</v>
      </c>
      <c r="E368" t="s">
        <v>2347</v>
      </c>
      <c r="G368" t="s">
        <v>258</v>
      </c>
      <c r="H368" t="s">
        <v>259</v>
      </c>
      <c r="I368" t="s">
        <v>2348</v>
      </c>
      <c r="K368" t="s">
        <v>2349</v>
      </c>
      <c r="M368">
        <v>682</v>
      </c>
      <c r="N368">
        <v>39</v>
      </c>
      <c r="O368">
        <v>18</v>
      </c>
    </row>
    <row r="369" spans="4:15" x14ac:dyDescent="0.2">
      <c r="D369">
        <v>4</v>
      </c>
      <c r="E369" t="s">
        <v>84</v>
      </c>
      <c r="G369" t="s">
        <v>6</v>
      </c>
      <c r="H369" t="s">
        <v>2194</v>
      </c>
      <c r="I369" t="s">
        <v>2350</v>
      </c>
      <c r="K369" t="s">
        <v>2351</v>
      </c>
      <c r="M369">
        <v>680</v>
      </c>
      <c r="N369">
        <v>38</v>
      </c>
      <c r="O369">
        <v>12</v>
      </c>
    </row>
    <row r="370" spans="4:15" x14ac:dyDescent="0.2">
      <c r="D370">
        <v>5</v>
      </c>
      <c r="E370" t="s">
        <v>80</v>
      </c>
      <c r="G370" t="s">
        <v>521</v>
      </c>
      <c r="H370" t="s">
        <v>82</v>
      </c>
      <c r="I370" t="s">
        <v>2352</v>
      </c>
      <c r="K370" t="s">
        <v>2353</v>
      </c>
      <c r="M370">
        <v>680</v>
      </c>
      <c r="N370">
        <v>36</v>
      </c>
      <c r="O370">
        <v>16</v>
      </c>
    </row>
    <row r="371" spans="4:15" x14ac:dyDescent="0.2">
      <c r="D371">
        <v>6</v>
      </c>
      <c r="E371" t="s">
        <v>465</v>
      </c>
      <c r="G371" t="s">
        <v>12</v>
      </c>
      <c r="H371" t="s">
        <v>13</v>
      </c>
      <c r="I371" t="s">
        <v>2354</v>
      </c>
      <c r="K371" t="s">
        <v>2355</v>
      </c>
      <c r="M371">
        <v>679</v>
      </c>
      <c r="N371">
        <v>39</v>
      </c>
      <c r="O371">
        <v>18</v>
      </c>
    </row>
    <row r="372" spans="4:15" x14ac:dyDescent="0.2">
      <c r="D372">
        <v>7</v>
      </c>
      <c r="E372" t="s">
        <v>86</v>
      </c>
      <c r="G372" t="s">
        <v>9</v>
      </c>
      <c r="H372" t="s">
        <v>10</v>
      </c>
      <c r="I372" t="s">
        <v>2356</v>
      </c>
      <c r="K372" t="s">
        <v>2357</v>
      </c>
      <c r="M372">
        <v>678</v>
      </c>
      <c r="N372">
        <v>37</v>
      </c>
      <c r="O372">
        <v>14</v>
      </c>
    </row>
    <row r="373" spans="4:15" x14ac:dyDescent="0.2">
      <c r="D373">
        <v>8</v>
      </c>
      <c r="E373" t="s">
        <v>77</v>
      </c>
      <c r="G373" t="s">
        <v>12</v>
      </c>
      <c r="H373" t="s">
        <v>13</v>
      </c>
      <c r="I373" t="s">
        <v>2358</v>
      </c>
      <c r="K373" t="s">
        <v>2359</v>
      </c>
      <c r="M373">
        <v>678</v>
      </c>
      <c r="N373">
        <v>36</v>
      </c>
      <c r="O373">
        <v>12</v>
      </c>
    </row>
    <row r="374" spans="4:15" x14ac:dyDescent="0.2">
      <c r="D374">
        <v>9</v>
      </c>
      <c r="E374" t="s">
        <v>2360</v>
      </c>
      <c r="G374" t="s">
        <v>258</v>
      </c>
      <c r="H374" t="s">
        <v>259</v>
      </c>
      <c r="I374" t="s">
        <v>2361</v>
      </c>
      <c r="K374" t="s">
        <v>2362</v>
      </c>
      <c r="M374">
        <v>675</v>
      </c>
      <c r="N374">
        <v>37</v>
      </c>
      <c r="O374">
        <v>9</v>
      </c>
    </row>
    <row r="375" spans="4:15" x14ac:dyDescent="0.2">
      <c r="D375">
        <v>10</v>
      </c>
      <c r="E375" t="s">
        <v>1766</v>
      </c>
      <c r="G375" t="s">
        <v>30</v>
      </c>
      <c r="H375" t="s">
        <v>31</v>
      </c>
      <c r="I375" t="s">
        <v>2363</v>
      </c>
      <c r="K375" t="s">
        <v>2364</v>
      </c>
      <c r="M375">
        <v>670</v>
      </c>
      <c r="N375">
        <v>35</v>
      </c>
      <c r="O375">
        <v>9</v>
      </c>
    </row>
    <row r="376" spans="4:15" x14ac:dyDescent="0.2">
      <c r="D376">
        <v>11</v>
      </c>
      <c r="E376" t="s">
        <v>414</v>
      </c>
      <c r="G376" t="s">
        <v>6</v>
      </c>
      <c r="H376" t="s">
        <v>2194</v>
      </c>
      <c r="I376" t="s">
        <v>2365</v>
      </c>
      <c r="K376" t="s">
        <v>2366</v>
      </c>
      <c r="M376">
        <v>668</v>
      </c>
      <c r="N376">
        <v>35</v>
      </c>
      <c r="O376">
        <v>11</v>
      </c>
    </row>
    <row r="377" spans="4:15" x14ac:dyDescent="0.2">
      <c r="D377">
        <v>12</v>
      </c>
      <c r="E377" t="s">
        <v>1765</v>
      </c>
      <c r="G377" t="s">
        <v>33</v>
      </c>
      <c r="H377" t="s">
        <v>34</v>
      </c>
      <c r="I377" t="s">
        <v>2367</v>
      </c>
      <c r="K377" t="s">
        <v>2368</v>
      </c>
      <c r="M377">
        <v>667</v>
      </c>
      <c r="N377">
        <v>30</v>
      </c>
      <c r="O377">
        <v>11</v>
      </c>
    </row>
    <row r="378" spans="4:15" x14ac:dyDescent="0.2">
      <c r="D378">
        <v>13</v>
      </c>
      <c r="E378" t="s">
        <v>83</v>
      </c>
      <c r="G378" t="s">
        <v>9</v>
      </c>
      <c r="H378" t="s">
        <v>10</v>
      </c>
      <c r="I378" t="s">
        <v>2369</v>
      </c>
      <c r="K378" t="s">
        <v>2370</v>
      </c>
      <c r="M378">
        <v>655</v>
      </c>
      <c r="N378">
        <v>26</v>
      </c>
      <c r="O378">
        <v>10</v>
      </c>
    </row>
    <row r="379" spans="4:15" x14ac:dyDescent="0.2">
      <c r="D379">
        <v>14</v>
      </c>
      <c r="E379" t="s">
        <v>383</v>
      </c>
      <c r="G379" t="s">
        <v>18</v>
      </c>
      <c r="H379" t="s">
        <v>19</v>
      </c>
      <c r="I379" t="s">
        <v>2371</v>
      </c>
      <c r="K379" t="s">
        <v>2372</v>
      </c>
      <c r="M379">
        <v>651</v>
      </c>
      <c r="N379">
        <v>29</v>
      </c>
      <c r="O379">
        <v>9</v>
      </c>
    </row>
    <row r="380" spans="4:15" x14ac:dyDescent="0.2">
      <c r="D380">
        <v>15</v>
      </c>
      <c r="E380" t="s">
        <v>93</v>
      </c>
      <c r="G380" t="s">
        <v>9</v>
      </c>
      <c r="H380" t="s">
        <v>10</v>
      </c>
      <c r="I380" t="s">
        <v>2373</v>
      </c>
      <c r="K380" t="s">
        <v>2374</v>
      </c>
      <c r="M380">
        <v>637</v>
      </c>
      <c r="N380">
        <v>14</v>
      </c>
      <c r="O380">
        <v>4</v>
      </c>
    </row>
    <row r="381" spans="4:15" x14ac:dyDescent="0.2">
      <c r="D381">
        <v>16</v>
      </c>
      <c r="E381" t="s">
        <v>2375</v>
      </c>
      <c r="G381" t="s">
        <v>239</v>
      </c>
      <c r="H381" t="s">
        <v>240</v>
      </c>
      <c r="I381" t="s">
        <v>2376</v>
      </c>
      <c r="K381" t="s">
        <v>2377</v>
      </c>
      <c r="M381">
        <v>616</v>
      </c>
      <c r="N381">
        <v>23</v>
      </c>
      <c r="O381">
        <v>10</v>
      </c>
    </row>
    <row r="382" spans="4:15" x14ac:dyDescent="0.2">
      <c r="D382">
        <v>17</v>
      </c>
      <c r="E382" t="s">
        <v>2378</v>
      </c>
      <c r="G382" t="s">
        <v>233</v>
      </c>
      <c r="H382" t="s">
        <v>234</v>
      </c>
      <c r="I382" t="s">
        <v>2379</v>
      </c>
      <c r="K382" t="s">
        <v>2380</v>
      </c>
      <c r="M382">
        <v>606</v>
      </c>
      <c r="N382">
        <v>16</v>
      </c>
      <c r="O382">
        <v>8</v>
      </c>
    </row>
    <row r="383" spans="4:15" x14ac:dyDescent="0.2">
      <c r="D383">
        <v>18</v>
      </c>
      <c r="E383" t="s">
        <v>529</v>
      </c>
      <c r="G383" t="s">
        <v>22</v>
      </c>
      <c r="H383" t="s">
        <v>23</v>
      </c>
      <c r="I383" t="s">
        <v>2381</v>
      </c>
      <c r="K383" t="s">
        <v>2382</v>
      </c>
      <c r="M383">
        <v>557</v>
      </c>
      <c r="N383">
        <v>10</v>
      </c>
      <c r="O383">
        <v>4</v>
      </c>
    </row>
    <row r="384" spans="4:15" x14ac:dyDescent="0.2">
      <c r="D384">
        <v>19</v>
      </c>
      <c r="E384" t="s">
        <v>2383</v>
      </c>
      <c r="G384" t="s">
        <v>41</v>
      </c>
      <c r="H384" t="s">
        <v>42</v>
      </c>
      <c r="I384" t="s">
        <v>2384</v>
      </c>
      <c r="K384" t="s">
        <v>2385</v>
      </c>
      <c r="M384">
        <v>417</v>
      </c>
      <c r="N384">
        <v>2</v>
      </c>
      <c r="O384">
        <v>0</v>
      </c>
    </row>
    <row r="387" spans="1:15" x14ac:dyDescent="0.2">
      <c r="A387" s="7">
        <v>45125</v>
      </c>
      <c r="B387" s="2" t="s">
        <v>135</v>
      </c>
      <c r="C387" t="s">
        <v>2049</v>
      </c>
      <c r="D387">
        <v>1</v>
      </c>
      <c r="E387" t="s">
        <v>2781</v>
      </c>
      <c r="G387" t="s">
        <v>901</v>
      </c>
      <c r="I387" t="s">
        <v>2782</v>
      </c>
      <c r="K387" t="s">
        <v>1555</v>
      </c>
      <c r="M387">
        <v>697</v>
      </c>
      <c r="N387">
        <v>52</v>
      </c>
      <c r="O387">
        <v>14</v>
      </c>
    </row>
    <row r="388" spans="1:15" x14ac:dyDescent="0.2">
      <c r="A388" s="7">
        <v>45125</v>
      </c>
      <c r="B388" s="2" t="s">
        <v>135</v>
      </c>
      <c r="C388" t="s">
        <v>2049</v>
      </c>
      <c r="D388">
        <v>2</v>
      </c>
      <c r="E388" t="s">
        <v>414</v>
      </c>
      <c r="G388" t="s">
        <v>2466</v>
      </c>
      <c r="I388" t="s">
        <v>1228</v>
      </c>
      <c r="K388" t="s">
        <v>2783</v>
      </c>
      <c r="M388">
        <v>692</v>
      </c>
      <c r="N388">
        <v>46</v>
      </c>
      <c r="O388">
        <v>13</v>
      </c>
    </row>
    <row r="389" spans="1:15" x14ac:dyDescent="0.2">
      <c r="A389" s="7">
        <v>45125</v>
      </c>
      <c r="B389" s="2" t="s">
        <v>135</v>
      </c>
      <c r="C389" t="s">
        <v>2049</v>
      </c>
      <c r="D389">
        <v>3</v>
      </c>
      <c r="E389" t="s">
        <v>78</v>
      </c>
      <c r="G389" t="s">
        <v>582</v>
      </c>
      <c r="I389" t="s">
        <v>1555</v>
      </c>
      <c r="K389" t="s">
        <v>2784</v>
      </c>
      <c r="M389">
        <v>690</v>
      </c>
      <c r="N389">
        <v>44</v>
      </c>
      <c r="O389">
        <v>13</v>
      </c>
    </row>
    <row r="390" spans="1:15" x14ac:dyDescent="0.2">
      <c r="A390" s="7">
        <v>45125</v>
      </c>
      <c r="B390" s="2" t="s">
        <v>135</v>
      </c>
      <c r="C390" t="s">
        <v>2049</v>
      </c>
      <c r="D390">
        <v>4</v>
      </c>
      <c r="E390" t="s">
        <v>2347</v>
      </c>
      <c r="G390" t="s">
        <v>901</v>
      </c>
      <c r="I390" t="s">
        <v>1221</v>
      </c>
      <c r="K390" t="s">
        <v>1555</v>
      </c>
      <c r="M390">
        <v>689</v>
      </c>
      <c r="N390">
        <v>47</v>
      </c>
      <c r="O390">
        <v>16</v>
      </c>
    </row>
    <row r="391" spans="1:15" x14ac:dyDescent="0.2">
      <c r="A391" s="7">
        <v>45125</v>
      </c>
      <c r="B391" s="2" t="s">
        <v>135</v>
      </c>
      <c r="C391" t="s">
        <v>2049</v>
      </c>
      <c r="D391">
        <v>5</v>
      </c>
      <c r="E391" t="s">
        <v>84</v>
      </c>
      <c r="G391" t="s">
        <v>2466</v>
      </c>
      <c r="I391" t="s">
        <v>1219</v>
      </c>
      <c r="K391" t="s">
        <v>2785</v>
      </c>
      <c r="M391">
        <v>687</v>
      </c>
      <c r="N391">
        <v>39</v>
      </c>
      <c r="O391">
        <v>20</v>
      </c>
    </row>
    <row r="392" spans="1:15" x14ac:dyDescent="0.2">
      <c r="A392" s="7">
        <v>45125</v>
      </c>
      <c r="B392" s="2" t="s">
        <v>135</v>
      </c>
      <c r="C392" t="s">
        <v>2049</v>
      </c>
      <c r="D392">
        <v>6</v>
      </c>
      <c r="E392" t="s">
        <v>80</v>
      </c>
      <c r="G392" t="s">
        <v>1780</v>
      </c>
      <c r="I392" t="s">
        <v>2784</v>
      </c>
      <c r="K392" t="s">
        <v>2786</v>
      </c>
      <c r="M392">
        <v>685</v>
      </c>
      <c r="N392">
        <v>42</v>
      </c>
      <c r="O392">
        <v>10</v>
      </c>
    </row>
    <row r="393" spans="1:15" x14ac:dyDescent="0.2">
      <c r="A393" s="7">
        <v>45125</v>
      </c>
      <c r="B393" s="2" t="s">
        <v>135</v>
      </c>
      <c r="C393" t="s">
        <v>2049</v>
      </c>
      <c r="D393">
        <v>7</v>
      </c>
      <c r="E393" t="s">
        <v>461</v>
      </c>
      <c r="G393" t="s">
        <v>559</v>
      </c>
      <c r="I393" t="s">
        <v>1556</v>
      </c>
      <c r="K393" t="s">
        <v>2787</v>
      </c>
      <c r="M393">
        <v>679</v>
      </c>
      <c r="N393">
        <v>38</v>
      </c>
      <c r="O393">
        <v>15</v>
      </c>
    </row>
    <row r="394" spans="1:15" x14ac:dyDescent="0.2">
      <c r="A394" s="7">
        <v>45125</v>
      </c>
      <c r="B394" s="2" t="s">
        <v>135</v>
      </c>
      <c r="C394" t="s">
        <v>2049</v>
      </c>
      <c r="D394">
        <v>8</v>
      </c>
      <c r="E394" t="s">
        <v>467</v>
      </c>
      <c r="G394" t="s">
        <v>559</v>
      </c>
      <c r="I394" t="s">
        <v>2788</v>
      </c>
      <c r="K394" t="s">
        <v>823</v>
      </c>
      <c r="M394">
        <v>676</v>
      </c>
      <c r="N394">
        <v>37</v>
      </c>
      <c r="O394">
        <v>12</v>
      </c>
    </row>
    <row r="395" spans="1:15" x14ac:dyDescent="0.2">
      <c r="A395" s="7">
        <v>45125</v>
      </c>
      <c r="B395" s="2" t="s">
        <v>135</v>
      </c>
      <c r="C395" t="s">
        <v>2049</v>
      </c>
      <c r="D395">
        <v>9</v>
      </c>
      <c r="E395" t="s">
        <v>1766</v>
      </c>
      <c r="G395" t="s">
        <v>712</v>
      </c>
      <c r="I395" t="s">
        <v>834</v>
      </c>
      <c r="K395" t="s">
        <v>2789</v>
      </c>
      <c r="M395">
        <v>676</v>
      </c>
      <c r="N395">
        <v>34</v>
      </c>
      <c r="O395">
        <v>10</v>
      </c>
    </row>
    <row r="396" spans="1:15" x14ac:dyDescent="0.2">
      <c r="A396" s="7">
        <v>45125</v>
      </c>
      <c r="B396" s="2" t="s">
        <v>135</v>
      </c>
      <c r="C396" t="s">
        <v>2049</v>
      </c>
      <c r="D396">
        <v>10</v>
      </c>
      <c r="E396" t="s">
        <v>1765</v>
      </c>
      <c r="G396" t="s">
        <v>894</v>
      </c>
      <c r="I396" t="s">
        <v>2790</v>
      </c>
      <c r="K396" t="s">
        <v>820</v>
      </c>
      <c r="M396">
        <v>674</v>
      </c>
      <c r="N396">
        <v>36</v>
      </c>
      <c r="O396">
        <v>9</v>
      </c>
    </row>
    <row r="397" spans="1:15" x14ac:dyDescent="0.2">
      <c r="A397" s="7">
        <v>45125</v>
      </c>
      <c r="B397" s="2" t="s">
        <v>135</v>
      </c>
      <c r="C397" t="s">
        <v>2049</v>
      </c>
      <c r="D397">
        <v>11</v>
      </c>
      <c r="E397" t="s">
        <v>76</v>
      </c>
      <c r="G397" t="s">
        <v>542</v>
      </c>
      <c r="I397" t="s">
        <v>1556</v>
      </c>
      <c r="K397" t="s">
        <v>2791</v>
      </c>
      <c r="M397">
        <v>672</v>
      </c>
      <c r="N397">
        <v>31</v>
      </c>
      <c r="O397">
        <v>11</v>
      </c>
    </row>
    <row r="398" spans="1:15" x14ac:dyDescent="0.2">
      <c r="A398" s="7">
        <v>45125</v>
      </c>
      <c r="B398" s="2" t="s">
        <v>135</v>
      </c>
      <c r="C398" t="s">
        <v>2049</v>
      </c>
      <c r="D398">
        <v>12</v>
      </c>
      <c r="E398" t="s">
        <v>83</v>
      </c>
      <c r="G398" t="s">
        <v>545</v>
      </c>
      <c r="I398" t="s">
        <v>2792</v>
      </c>
      <c r="K398" t="s">
        <v>2793</v>
      </c>
      <c r="M398">
        <v>671</v>
      </c>
      <c r="N398">
        <v>29</v>
      </c>
      <c r="O398">
        <v>8</v>
      </c>
    </row>
    <row r="399" spans="1:15" x14ac:dyDescent="0.2">
      <c r="A399" s="7">
        <v>45125</v>
      </c>
      <c r="B399" s="2" t="s">
        <v>135</v>
      </c>
      <c r="C399" t="s">
        <v>2049</v>
      </c>
      <c r="D399">
        <v>13</v>
      </c>
      <c r="E399" t="s">
        <v>464</v>
      </c>
      <c r="G399" t="s">
        <v>901</v>
      </c>
      <c r="I399" t="s">
        <v>2794</v>
      </c>
      <c r="K399" t="s">
        <v>2795</v>
      </c>
      <c r="M399">
        <v>669</v>
      </c>
      <c r="N399">
        <v>33</v>
      </c>
      <c r="O399">
        <v>15</v>
      </c>
    </row>
    <row r="400" spans="1:15" x14ac:dyDescent="0.2">
      <c r="A400" s="7">
        <v>45125</v>
      </c>
      <c r="B400" s="2" t="s">
        <v>135</v>
      </c>
      <c r="C400" t="s">
        <v>2049</v>
      </c>
      <c r="D400">
        <v>14</v>
      </c>
      <c r="E400" t="s">
        <v>77</v>
      </c>
      <c r="G400" t="s">
        <v>542</v>
      </c>
      <c r="I400" t="s">
        <v>2796</v>
      </c>
      <c r="K400" t="s">
        <v>2797</v>
      </c>
      <c r="M400">
        <v>669</v>
      </c>
      <c r="N400">
        <v>30</v>
      </c>
      <c r="O400">
        <v>13</v>
      </c>
    </row>
    <row r="401" spans="1:15" x14ac:dyDescent="0.2">
      <c r="A401" s="7">
        <v>45125</v>
      </c>
      <c r="B401" s="2" t="s">
        <v>135</v>
      </c>
      <c r="C401" t="s">
        <v>2049</v>
      </c>
      <c r="D401">
        <v>15</v>
      </c>
      <c r="E401" t="s">
        <v>465</v>
      </c>
      <c r="G401" t="s">
        <v>542</v>
      </c>
      <c r="I401" t="s">
        <v>2798</v>
      </c>
      <c r="K401" t="s">
        <v>2799</v>
      </c>
      <c r="M401">
        <v>668</v>
      </c>
      <c r="N401">
        <v>33</v>
      </c>
      <c r="O401">
        <v>11</v>
      </c>
    </row>
    <row r="402" spans="1:15" x14ac:dyDescent="0.2">
      <c r="A402" s="7">
        <v>45125</v>
      </c>
      <c r="B402" s="2" t="s">
        <v>135</v>
      </c>
      <c r="C402" t="s">
        <v>2049</v>
      </c>
      <c r="D402">
        <v>16</v>
      </c>
      <c r="E402" t="s">
        <v>312</v>
      </c>
      <c r="G402" t="s">
        <v>880</v>
      </c>
      <c r="I402" t="s">
        <v>829</v>
      </c>
      <c r="K402" t="s">
        <v>2800</v>
      </c>
      <c r="M402">
        <v>668</v>
      </c>
      <c r="N402">
        <v>26</v>
      </c>
      <c r="O402">
        <v>10</v>
      </c>
    </row>
    <row r="403" spans="1:15" x14ac:dyDescent="0.2">
      <c r="A403" s="7">
        <v>45125</v>
      </c>
      <c r="B403" s="2" t="s">
        <v>135</v>
      </c>
      <c r="C403" t="s">
        <v>2049</v>
      </c>
      <c r="D403">
        <v>17</v>
      </c>
      <c r="E403" t="s">
        <v>86</v>
      </c>
      <c r="G403" t="s">
        <v>545</v>
      </c>
      <c r="I403" t="s">
        <v>2790</v>
      </c>
      <c r="K403" t="s">
        <v>2801</v>
      </c>
      <c r="M403">
        <v>664</v>
      </c>
      <c r="N403">
        <v>27</v>
      </c>
      <c r="O403">
        <v>8</v>
      </c>
    </row>
    <row r="404" spans="1:15" x14ac:dyDescent="0.2">
      <c r="A404" s="7">
        <v>45125</v>
      </c>
      <c r="B404" s="2" t="s">
        <v>135</v>
      </c>
      <c r="C404" t="s">
        <v>2049</v>
      </c>
      <c r="D404">
        <v>18</v>
      </c>
      <c r="E404" t="s">
        <v>1793</v>
      </c>
      <c r="G404" t="s">
        <v>1674</v>
      </c>
      <c r="I404" t="s">
        <v>1446</v>
      </c>
      <c r="K404" t="s">
        <v>2802</v>
      </c>
      <c r="M404">
        <v>661</v>
      </c>
      <c r="N404">
        <v>28</v>
      </c>
      <c r="O404">
        <v>10</v>
      </c>
    </row>
    <row r="405" spans="1:15" x14ac:dyDescent="0.2">
      <c r="A405" s="7">
        <v>45125</v>
      </c>
      <c r="B405" s="2" t="s">
        <v>135</v>
      </c>
      <c r="C405" t="s">
        <v>2049</v>
      </c>
      <c r="D405">
        <v>19</v>
      </c>
      <c r="E405" t="s">
        <v>2152</v>
      </c>
      <c r="G405" t="s">
        <v>887</v>
      </c>
      <c r="I405" t="s">
        <v>2803</v>
      </c>
      <c r="K405" t="s">
        <v>2786</v>
      </c>
      <c r="M405">
        <v>660</v>
      </c>
      <c r="N405">
        <v>33</v>
      </c>
      <c r="O405">
        <v>11</v>
      </c>
    </row>
    <row r="406" spans="1:15" x14ac:dyDescent="0.2">
      <c r="A406" s="7">
        <v>45125</v>
      </c>
      <c r="B406" s="2" t="s">
        <v>135</v>
      </c>
      <c r="C406" t="s">
        <v>2049</v>
      </c>
      <c r="D406">
        <v>20</v>
      </c>
      <c r="E406" t="s">
        <v>489</v>
      </c>
      <c r="G406" t="s">
        <v>880</v>
      </c>
      <c r="I406" t="s">
        <v>2804</v>
      </c>
      <c r="K406" t="s">
        <v>2805</v>
      </c>
      <c r="M406">
        <v>660</v>
      </c>
      <c r="N406">
        <v>28</v>
      </c>
      <c r="O406">
        <v>11</v>
      </c>
    </row>
    <row r="407" spans="1:15" x14ac:dyDescent="0.2">
      <c r="A407" s="7">
        <v>45125</v>
      </c>
      <c r="B407" s="2" t="s">
        <v>135</v>
      </c>
      <c r="C407" t="s">
        <v>2049</v>
      </c>
      <c r="D407">
        <v>21</v>
      </c>
      <c r="E407" t="s">
        <v>313</v>
      </c>
      <c r="G407" t="s">
        <v>566</v>
      </c>
      <c r="I407" t="s">
        <v>2806</v>
      </c>
      <c r="K407" t="s">
        <v>2807</v>
      </c>
      <c r="M407">
        <v>659</v>
      </c>
      <c r="N407">
        <v>26</v>
      </c>
      <c r="O407">
        <v>7</v>
      </c>
    </row>
    <row r="408" spans="1:15" x14ac:dyDescent="0.2">
      <c r="A408" s="7">
        <v>45125</v>
      </c>
      <c r="B408" s="2" t="s">
        <v>135</v>
      </c>
      <c r="C408" t="s">
        <v>2049</v>
      </c>
      <c r="D408">
        <v>22</v>
      </c>
      <c r="E408" t="s">
        <v>93</v>
      </c>
      <c r="G408" t="s">
        <v>545</v>
      </c>
      <c r="I408" t="s">
        <v>821</v>
      </c>
      <c r="K408" t="s">
        <v>2808</v>
      </c>
      <c r="M408">
        <v>656</v>
      </c>
      <c r="N408">
        <v>26</v>
      </c>
      <c r="O408">
        <v>6</v>
      </c>
    </row>
    <row r="409" spans="1:15" x14ac:dyDescent="0.2">
      <c r="A409" s="7">
        <v>45125</v>
      </c>
      <c r="B409" s="2" t="s">
        <v>135</v>
      </c>
      <c r="C409" t="s">
        <v>2049</v>
      </c>
      <c r="D409">
        <v>23</v>
      </c>
      <c r="E409" t="s">
        <v>466</v>
      </c>
      <c r="G409" t="s">
        <v>2809</v>
      </c>
      <c r="I409" t="s">
        <v>1584</v>
      </c>
      <c r="K409" t="s">
        <v>2810</v>
      </c>
      <c r="M409">
        <v>652</v>
      </c>
      <c r="N409">
        <v>24</v>
      </c>
      <c r="O409">
        <v>11</v>
      </c>
    </row>
    <row r="410" spans="1:15" x14ac:dyDescent="0.2">
      <c r="A410" s="7">
        <v>45125</v>
      </c>
      <c r="B410" s="2" t="s">
        <v>135</v>
      </c>
      <c r="C410" t="s">
        <v>2049</v>
      </c>
      <c r="D410">
        <v>24</v>
      </c>
      <c r="E410" t="s">
        <v>415</v>
      </c>
      <c r="G410" t="s">
        <v>785</v>
      </c>
      <c r="I410" t="s">
        <v>2811</v>
      </c>
      <c r="K410" t="s">
        <v>2812</v>
      </c>
      <c r="M410">
        <v>650</v>
      </c>
      <c r="N410">
        <v>26</v>
      </c>
      <c r="O410">
        <v>10</v>
      </c>
    </row>
    <row r="411" spans="1:15" x14ac:dyDescent="0.2">
      <c r="A411" s="7">
        <v>45125</v>
      </c>
      <c r="B411" s="2" t="s">
        <v>135</v>
      </c>
      <c r="C411" t="s">
        <v>2049</v>
      </c>
      <c r="D411">
        <v>25</v>
      </c>
      <c r="E411" t="s">
        <v>2813</v>
      </c>
      <c r="G411" t="s">
        <v>918</v>
      </c>
      <c r="I411" t="s">
        <v>2814</v>
      </c>
      <c r="K411" t="s">
        <v>830</v>
      </c>
      <c r="M411">
        <v>649</v>
      </c>
      <c r="N411">
        <v>21</v>
      </c>
      <c r="O411">
        <v>13</v>
      </c>
    </row>
    <row r="412" spans="1:15" x14ac:dyDescent="0.2">
      <c r="A412" s="7">
        <v>45125</v>
      </c>
      <c r="B412" s="2" t="s">
        <v>135</v>
      </c>
      <c r="C412" t="s">
        <v>2049</v>
      </c>
      <c r="D412">
        <v>26</v>
      </c>
      <c r="E412" t="s">
        <v>338</v>
      </c>
      <c r="G412" t="s">
        <v>918</v>
      </c>
      <c r="I412" t="s">
        <v>2815</v>
      </c>
      <c r="K412" t="s">
        <v>2816</v>
      </c>
      <c r="M412">
        <v>648</v>
      </c>
      <c r="N412">
        <v>25</v>
      </c>
      <c r="O412">
        <v>6</v>
      </c>
    </row>
    <row r="413" spans="1:15" x14ac:dyDescent="0.2">
      <c r="A413" s="7">
        <v>45125</v>
      </c>
      <c r="B413" s="2" t="s">
        <v>135</v>
      </c>
      <c r="C413" t="s">
        <v>2049</v>
      </c>
      <c r="D413">
        <v>27</v>
      </c>
      <c r="E413" t="s">
        <v>494</v>
      </c>
      <c r="G413" t="s">
        <v>785</v>
      </c>
      <c r="I413" t="s">
        <v>835</v>
      </c>
      <c r="K413" t="s">
        <v>2817</v>
      </c>
      <c r="M413">
        <v>645</v>
      </c>
      <c r="N413">
        <v>22</v>
      </c>
      <c r="O413">
        <v>10</v>
      </c>
    </row>
    <row r="414" spans="1:15" x14ac:dyDescent="0.2">
      <c r="A414" s="7">
        <v>45125</v>
      </c>
      <c r="B414" s="2" t="s">
        <v>135</v>
      </c>
      <c r="C414" t="s">
        <v>2049</v>
      </c>
      <c r="D414">
        <v>28</v>
      </c>
      <c r="E414" t="s">
        <v>443</v>
      </c>
      <c r="G414" t="s">
        <v>975</v>
      </c>
      <c r="I414" t="s">
        <v>2818</v>
      </c>
      <c r="K414" t="s">
        <v>2819</v>
      </c>
      <c r="M414">
        <v>641</v>
      </c>
      <c r="N414">
        <v>22</v>
      </c>
      <c r="O414">
        <v>5</v>
      </c>
    </row>
    <row r="415" spans="1:15" x14ac:dyDescent="0.2">
      <c r="A415" s="7">
        <v>45125</v>
      </c>
      <c r="B415" s="2" t="s">
        <v>135</v>
      </c>
      <c r="C415" t="s">
        <v>2049</v>
      </c>
      <c r="D415">
        <v>29</v>
      </c>
      <c r="E415" t="s">
        <v>309</v>
      </c>
      <c r="G415" t="s">
        <v>566</v>
      </c>
      <c r="I415" t="s">
        <v>2820</v>
      </c>
      <c r="K415" t="s">
        <v>2821</v>
      </c>
      <c r="M415">
        <v>637</v>
      </c>
      <c r="N415">
        <v>20</v>
      </c>
      <c r="O415">
        <v>5</v>
      </c>
    </row>
    <row r="416" spans="1:15" x14ac:dyDescent="0.2">
      <c r="A416" s="7">
        <v>45125</v>
      </c>
      <c r="B416" s="2" t="s">
        <v>135</v>
      </c>
      <c r="C416" t="s">
        <v>2049</v>
      </c>
      <c r="D416">
        <v>30</v>
      </c>
      <c r="E416" t="s">
        <v>468</v>
      </c>
      <c r="G416" t="s">
        <v>1127</v>
      </c>
      <c r="I416" t="s">
        <v>2822</v>
      </c>
      <c r="K416" t="s">
        <v>2823</v>
      </c>
      <c r="M416">
        <v>633</v>
      </c>
      <c r="N416">
        <v>19</v>
      </c>
      <c r="O416">
        <v>4</v>
      </c>
    </row>
    <row r="417" spans="1:15" x14ac:dyDescent="0.2">
      <c r="A417" s="7">
        <v>45125</v>
      </c>
      <c r="B417" s="2" t="s">
        <v>135</v>
      </c>
      <c r="C417" t="s">
        <v>2049</v>
      </c>
      <c r="D417">
        <v>31</v>
      </c>
      <c r="E417" t="s">
        <v>1911</v>
      </c>
      <c r="G417" t="s">
        <v>582</v>
      </c>
      <c r="I417" t="s">
        <v>2824</v>
      </c>
      <c r="K417" t="s">
        <v>2825</v>
      </c>
      <c r="M417">
        <v>630</v>
      </c>
      <c r="N417">
        <v>16</v>
      </c>
      <c r="O417">
        <v>4</v>
      </c>
    </row>
    <row r="418" spans="1:15" x14ac:dyDescent="0.2">
      <c r="A418" s="7">
        <v>45125</v>
      </c>
      <c r="B418" s="2" t="s">
        <v>135</v>
      </c>
      <c r="C418" t="s">
        <v>2049</v>
      </c>
      <c r="D418">
        <v>32</v>
      </c>
      <c r="E418" t="s">
        <v>178</v>
      </c>
      <c r="G418" t="s">
        <v>569</v>
      </c>
      <c r="I418" t="s">
        <v>2826</v>
      </c>
      <c r="K418" t="s">
        <v>2827</v>
      </c>
      <c r="M418">
        <v>629</v>
      </c>
      <c r="N418">
        <v>16</v>
      </c>
      <c r="O418">
        <v>5</v>
      </c>
    </row>
    <row r="419" spans="1:15" x14ac:dyDescent="0.2">
      <c r="A419" s="7">
        <v>45125</v>
      </c>
      <c r="B419" s="2" t="s">
        <v>135</v>
      </c>
      <c r="C419" t="s">
        <v>2049</v>
      </c>
      <c r="D419">
        <v>33</v>
      </c>
      <c r="E419" t="s">
        <v>469</v>
      </c>
      <c r="G419" t="s">
        <v>887</v>
      </c>
      <c r="I419" t="s">
        <v>2828</v>
      </c>
      <c r="K419" t="s">
        <v>2829</v>
      </c>
      <c r="M419">
        <v>624</v>
      </c>
      <c r="N419">
        <v>19</v>
      </c>
      <c r="O419">
        <v>10</v>
      </c>
    </row>
    <row r="420" spans="1:15" x14ac:dyDescent="0.2">
      <c r="A420" s="7">
        <v>45125</v>
      </c>
      <c r="B420" s="2" t="s">
        <v>135</v>
      </c>
      <c r="C420" t="s">
        <v>2049</v>
      </c>
      <c r="D420">
        <v>34</v>
      </c>
      <c r="E420" t="s">
        <v>623</v>
      </c>
      <c r="G420" t="s">
        <v>1781</v>
      </c>
      <c r="I420" t="s">
        <v>2830</v>
      </c>
      <c r="K420" t="s">
        <v>2831</v>
      </c>
      <c r="M420">
        <v>619</v>
      </c>
      <c r="N420">
        <v>17</v>
      </c>
      <c r="O420">
        <v>5</v>
      </c>
    </row>
    <row r="421" spans="1:15" x14ac:dyDescent="0.2">
      <c r="A421" s="7">
        <v>45125</v>
      </c>
      <c r="B421" s="2" t="s">
        <v>135</v>
      </c>
      <c r="C421" t="s">
        <v>2049</v>
      </c>
      <c r="D421">
        <v>35</v>
      </c>
      <c r="E421" t="s">
        <v>491</v>
      </c>
      <c r="G421" t="s">
        <v>712</v>
      </c>
      <c r="I421" t="s">
        <v>2832</v>
      </c>
      <c r="K421" t="s">
        <v>2833</v>
      </c>
      <c r="M421">
        <v>615</v>
      </c>
      <c r="N421">
        <v>18</v>
      </c>
      <c r="O421">
        <v>7</v>
      </c>
    </row>
    <row r="422" spans="1:15" x14ac:dyDescent="0.2">
      <c r="A422" s="7">
        <v>45125</v>
      </c>
      <c r="B422" s="2" t="s">
        <v>135</v>
      </c>
      <c r="C422" t="s">
        <v>2049</v>
      </c>
      <c r="D422">
        <v>36</v>
      </c>
      <c r="E422" t="s">
        <v>488</v>
      </c>
      <c r="G422" t="s">
        <v>569</v>
      </c>
      <c r="I422" t="s">
        <v>2834</v>
      </c>
      <c r="K422" t="s">
        <v>2835</v>
      </c>
      <c r="M422">
        <v>606</v>
      </c>
      <c r="N422">
        <v>15</v>
      </c>
      <c r="O422">
        <v>7</v>
      </c>
    </row>
    <row r="423" spans="1:15" x14ac:dyDescent="0.2">
      <c r="A423" s="7">
        <v>45125</v>
      </c>
      <c r="B423" s="2" t="s">
        <v>135</v>
      </c>
      <c r="C423" t="s">
        <v>2049</v>
      </c>
      <c r="D423">
        <v>37</v>
      </c>
      <c r="E423" t="s">
        <v>1910</v>
      </c>
      <c r="G423" t="s">
        <v>908</v>
      </c>
      <c r="I423" t="s">
        <v>2836</v>
      </c>
      <c r="K423" t="s">
        <v>2837</v>
      </c>
      <c r="M423">
        <v>602</v>
      </c>
      <c r="N423">
        <v>17</v>
      </c>
      <c r="O423">
        <v>2</v>
      </c>
    </row>
    <row r="424" spans="1:15" x14ac:dyDescent="0.2">
      <c r="A424" s="7">
        <v>45125</v>
      </c>
      <c r="B424" s="2" t="s">
        <v>135</v>
      </c>
      <c r="C424" t="s">
        <v>2049</v>
      </c>
      <c r="D424">
        <v>38</v>
      </c>
      <c r="E424" t="s">
        <v>180</v>
      </c>
      <c r="G424" t="s">
        <v>908</v>
      </c>
      <c r="I424" t="s">
        <v>2838</v>
      </c>
      <c r="K424" t="s">
        <v>2839</v>
      </c>
      <c r="M424">
        <v>602</v>
      </c>
      <c r="N424">
        <v>13</v>
      </c>
      <c r="O424">
        <v>3</v>
      </c>
    </row>
    <row r="425" spans="1:15" x14ac:dyDescent="0.2">
      <c r="A425" s="7">
        <v>45125</v>
      </c>
      <c r="B425" s="2" t="s">
        <v>135</v>
      </c>
      <c r="C425" t="s">
        <v>2049</v>
      </c>
      <c r="D425">
        <v>39</v>
      </c>
      <c r="E425" t="s">
        <v>2840</v>
      </c>
      <c r="G425" t="s">
        <v>2723</v>
      </c>
      <c r="I425" t="s">
        <v>2841</v>
      </c>
      <c r="K425" t="s">
        <v>2842</v>
      </c>
      <c r="M425">
        <v>598</v>
      </c>
      <c r="N425">
        <v>12</v>
      </c>
      <c r="O425">
        <v>3</v>
      </c>
    </row>
    <row r="426" spans="1:15" x14ac:dyDescent="0.2">
      <c r="A426" s="7">
        <v>45125</v>
      </c>
      <c r="B426" s="2" t="s">
        <v>135</v>
      </c>
      <c r="C426" t="s">
        <v>2049</v>
      </c>
      <c r="D426">
        <v>40</v>
      </c>
      <c r="E426" t="s">
        <v>2378</v>
      </c>
      <c r="G426" t="s">
        <v>1329</v>
      </c>
      <c r="I426" t="s">
        <v>2508</v>
      </c>
      <c r="K426" t="s">
        <v>2843</v>
      </c>
      <c r="M426">
        <v>595</v>
      </c>
      <c r="N426">
        <v>15</v>
      </c>
      <c r="O426">
        <v>2</v>
      </c>
    </row>
    <row r="427" spans="1:15" x14ac:dyDescent="0.2">
      <c r="A427" s="7">
        <v>45125</v>
      </c>
      <c r="B427" s="2" t="s">
        <v>135</v>
      </c>
      <c r="C427" t="s">
        <v>2049</v>
      </c>
      <c r="D427">
        <v>41</v>
      </c>
      <c r="E427" t="s">
        <v>527</v>
      </c>
      <c r="G427" t="s">
        <v>1781</v>
      </c>
      <c r="I427" t="s">
        <v>2844</v>
      </c>
      <c r="K427" t="s">
        <v>2845</v>
      </c>
      <c r="M427">
        <v>590</v>
      </c>
      <c r="N427">
        <v>11</v>
      </c>
      <c r="O427">
        <v>4</v>
      </c>
    </row>
    <row r="428" spans="1:15" x14ac:dyDescent="0.2">
      <c r="A428" s="7">
        <v>45125</v>
      </c>
      <c r="B428" s="2" t="s">
        <v>135</v>
      </c>
      <c r="C428" t="s">
        <v>2049</v>
      </c>
      <c r="D428">
        <v>42</v>
      </c>
      <c r="E428" t="s">
        <v>2846</v>
      </c>
      <c r="G428" t="s">
        <v>709</v>
      </c>
      <c r="I428" t="s">
        <v>2847</v>
      </c>
      <c r="K428" t="s">
        <v>2509</v>
      </c>
      <c r="M428">
        <v>586</v>
      </c>
      <c r="N428">
        <v>15</v>
      </c>
      <c r="O428">
        <v>4</v>
      </c>
    </row>
    <row r="429" spans="1:15" x14ac:dyDescent="0.2">
      <c r="A429" s="7">
        <v>45125</v>
      </c>
      <c r="B429" s="2" t="s">
        <v>135</v>
      </c>
      <c r="C429" t="s">
        <v>2049</v>
      </c>
      <c r="D429">
        <v>43</v>
      </c>
      <c r="E429" t="s">
        <v>529</v>
      </c>
      <c r="G429" t="s">
        <v>745</v>
      </c>
      <c r="I429" t="s">
        <v>2848</v>
      </c>
      <c r="K429" t="s">
        <v>2849</v>
      </c>
      <c r="M429">
        <v>581</v>
      </c>
      <c r="N429">
        <v>9</v>
      </c>
      <c r="O429">
        <v>3</v>
      </c>
    </row>
    <row r="430" spans="1:15" x14ac:dyDescent="0.2">
      <c r="A430" s="7">
        <v>45125</v>
      </c>
      <c r="B430" s="2" t="s">
        <v>135</v>
      </c>
      <c r="C430" t="s">
        <v>2049</v>
      </c>
      <c r="D430">
        <v>44</v>
      </c>
      <c r="E430" t="s">
        <v>2850</v>
      </c>
      <c r="G430" t="s">
        <v>2723</v>
      </c>
      <c r="I430" t="s">
        <v>2842</v>
      </c>
      <c r="K430" t="s">
        <v>2851</v>
      </c>
      <c r="M430">
        <v>578</v>
      </c>
      <c r="N430">
        <v>15</v>
      </c>
      <c r="O430">
        <v>4</v>
      </c>
    </row>
    <row r="431" spans="1:15" x14ac:dyDescent="0.2">
      <c r="A431" s="7">
        <v>45125</v>
      </c>
      <c r="B431" s="2" t="s">
        <v>135</v>
      </c>
      <c r="C431" t="s">
        <v>2049</v>
      </c>
      <c r="D431">
        <v>45</v>
      </c>
      <c r="E431" t="s">
        <v>1794</v>
      </c>
      <c r="G431" t="s">
        <v>742</v>
      </c>
      <c r="I431" t="s">
        <v>2488</v>
      </c>
      <c r="K431" t="s">
        <v>2852</v>
      </c>
      <c r="M431">
        <v>569</v>
      </c>
      <c r="N431">
        <v>7</v>
      </c>
      <c r="O431">
        <v>3</v>
      </c>
    </row>
    <row r="432" spans="1:15" x14ac:dyDescent="0.2">
      <c r="A432" s="7">
        <v>45125</v>
      </c>
      <c r="B432" s="2" t="s">
        <v>135</v>
      </c>
      <c r="C432" t="s">
        <v>2049</v>
      </c>
      <c r="D432">
        <v>46</v>
      </c>
      <c r="E432" t="s">
        <v>2853</v>
      </c>
      <c r="G432" t="s">
        <v>566</v>
      </c>
      <c r="I432" t="s">
        <v>2854</v>
      </c>
      <c r="K432" t="s">
        <v>2855</v>
      </c>
      <c r="M432">
        <v>458</v>
      </c>
      <c r="N432">
        <v>5</v>
      </c>
      <c r="O432">
        <v>1</v>
      </c>
    </row>
  </sheetData>
  <conditionalFormatting sqref="A27:O44 A45:D45 F45:O45 A46:O46 D387:E432 G387:G432 I387:I432 K387:K432 M387:XFD432">
    <cfRule type="containsText" dxfId="30" priority="3" operator="containsText" text="USA">
      <formula>NOT(ISERROR(SEARCH("USA",A27)))</formula>
    </cfRule>
  </conditionalFormatting>
  <conditionalFormatting sqref="A1:XFD2 A3:S26 T3:XFD52 P27:S46 A47:S52 A53:XFD88 A89:S98 D99:S115 A116:S116 D117:S117 A118:S134 A135:XFD279 A294:XFD294 D295:E297 G295:G297 I295:K297 L295:XFD298 D298:D311 J298:J311 N299:XFD302 L299:L311 O303:XFD303 N304:XFD310 E311 G311 I311 K311 M311:XFD311 A312:XFD312 G313:G322 I313:K322 D313:E348 L313:XFD348 I323:J333 G324:G333 K324:K333 J334:J348 I334:I363 K335:K348 G335:G363 A349:E349 J349:XFD349 D350:E363 K350:XFD363 A364:XFD365 D366:H366 I366:I384 K366:K384 M366:O384 Q366:XFD384 A367:H384 A385:XFD386 A387:A432 A433:XFD1048576">
    <cfRule type="containsText" dxfId="29" priority="10" operator="containsText" text="USA">
      <formula>NOT(ISERROR(SEARCH("USA",A1)))</formula>
    </cfRule>
  </conditionalFormatting>
  <conditionalFormatting sqref="B313:B348">
    <cfRule type="containsText" dxfId="28" priority="7" operator="containsText" text="USA">
      <formula>NOT(ISERROR(SEARCH("USA",B313)))</formula>
    </cfRule>
  </conditionalFormatting>
  <conditionalFormatting sqref="B350:B363">
    <cfRule type="containsText" dxfId="27" priority="6" operator="containsText" text="USA">
      <formula>NOT(ISERROR(SEARCH("USA",B350)))</formula>
    </cfRule>
  </conditionalFormatting>
  <conditionalFormatting sqref="B366">
    <cfRule type="containsText" dxfId="26" priority="2" operator="containsText" text="USA">
      <formula>NOT(ISERROR(SEARCH("USA",B366)))</formula>
    </cfRule>
  </conditionalFormatting>
  <conditionalFormatting sqref="B280:XFD293">
    <cfRule type="containsText" dxfId="25" priority="8" operator="containsText" text="USA">
      <formula>NOT(ISERROR(SEARCH("USA",B280)))</formula>
    </cfRule>
  </conditionalFormatting>
  <conditionalFormatting sqref="T89:XFD134">
    <cfRule type="containsText" dxfId="24" priority="1" operator="containsText" text="USA">
      <formula>NOT(ISERROR(SEARCH("USA",T89)))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60E3-750D-9D4E-801C-8E446DD30A23}">
  <dimension ref="A1:O135"/>
  <sheetViews>
    <sheetView workbookViewId="0">
      <selection activeCell="A89" sqref="A89:XFD89"/>
    </sheetView>
  </sheetViews>
  <sheetFormatPr baseColWidth="10" defaultRowHeight="16" x14ac:dyDescent="0.2"/>
  <cols>
    <col min="3" max="3" width="24" bestFit="1" customWidth="1"/>
    <col min="5" max="5" width="32" bestFit="1" customWidth="1"/>
    <col min="7" max="7" width="20.6640625" bestFit="1" customWidth="1"/>
  </cols>
  <sheetData>
    <row r="1" spans="1:15" x14ac:dyDescent="0.2">
      <c r="A1" s="7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s="2" t="s">
        <v>530</v>
      </c>
      <c r="C2" t="s">
        <v>531</v>
      </c>
      <c r="D2">
        <v>1</v>
      </c>
      <c r="E2" t="s">
        <v>79</v>
      </c>
      <c r="G2" t="s">
        <v>25</v>
      </c>
      <c r="H2" t="s">
        <v>26</v>
      </c>
      <c r="I2">
        <v>349</v>
      </c>
      <c r="J2">
        <v>1</v>
      </c>
      <c r="K2">
        <v>344</v>
      </c>
      <c r="L2">
        <v>3</v>
      </c>
      <c r="M2">
        <v>693</v>
      </c>
      <c r="N2">
        <v>48</v>
      </c>
      <c r="O2">
        <v>21</v>
      </c>
    </row>
    <row r="3" spans="1:15" x14ac:dyDescent="0.2">
      <c r="A3" s="7">
        <v>43617</v>
      </c>
      <c r="B3" s="2" t="s">
        <v>530</v>
      </c>
      <c r="C3" t="s">
        <v>531</v>
      </c>
      <c r="D3">
        <v>2</v>
      </c>
      <c r="E3" t="s">
        <v>77</v>
      </c>
      <c r="G3" t="s">
        <v>12</v>
      </c>
      <c r="H3" t="s">
        <v>13</v>
      </c>
      <c r="I3">
        <v>347</v>
      </c>
      <c r="J3">
        <v>2</v>
      </c>
      <c r="K3">
        <v>339</v>
      </c>
      <c r="L3">
        <v>10</v>
      </c>
      <c r="M3">
        <v>686</v>
      </c>
      <c r="N3">
        <v>40</v>
      </c>
      <c r="O3">
        <v>16</v>
      </c>
    </row>
    <row r="4" spans="1:15" x14ac:dyDescent="0.2">
      <c r="A4" s="7">
        <v>43617</v>
      </c>
      <c r="B4" s="2" t="s">
        <v>530</v>
      </c>
      <c r="C4" t="s">
        <v>531</v>
      </c>
      <c r="D4">
        <v>3</v>
      </c>
      <c r="E4" t="s">
        <v>76</v>
      </c>
      <c r="G4" t="s">
        <v>12</v>
      </c>
      <c r="H4" t="s">
        <v>13</v>
      </c>
      <c r="I4">
        <v>334</v>
      </c>
      <c r="J4">
        <v>17</v>
      </c>
      <c r="K4">
        <v>350</v>
      </c>
      <c r="L4">
        <v>1</v>
      </c>
      <c r="M4">
        <v>684</v>
      </c>
      <c r="N4">
        <v>41</v>
      </c>
      <c r="O4">
        <v>17</v>
      </c>
    </row>
    <row r="5" spans="1:15" x14ac:dyDescent="0.2">
      <c r="A5" s="7">
        <v>43617</v>
      </c>
      <c r="B5" s="2" t="s">
        <v>530</v>
      </c>
      <c r="C5" t="s">
        <v>531</v>
      </c>
      <c r="D5">
        <v>4</v>
      </c>
      <c r="E5" t="s">
        <v>92</v>
      </c>
      <c r="G5" t="s">
        <v>25</v>
      </c>
      <c r="H5" t="s">
        <v>26</v>
      </c>
      <c r="I5">
        <v>344</v>
      </c>
      <c r="J5">
        <v>4</v>
      </c>
      <c r="K5">
        <v>340</v>
      </c>
      <c r="L5">
        <v>8</v>
      </c>
      <c r="M5">
        <v>684</v>
      </c>
      <c r="N5">
        <v>41</v>
      </c>
      <c r="O5">
        <v>17</v>
      </c>
    </row>
    <row r="6" spans="1:15" x14ac:dyDescent="0.2">
      <c r="A6" s="7">
        <v>43617</v>
      </c>
      <c r="B6" s="2" t="s">
        <v>530</v>
      </c>
      <c r="C6" t="s">
        <v>531</v>
      </c>
      <c r="D6">
        <v>5</v>
      </c>
      <c r="E6" t="s">
        <v>467</v>
      </c>
      <c r="G6" t="s">
        <v>511</v>
      </c>
      <c r="H6" t="s">
        <v>512</v>
      </c>
      <c r="I6">
        <v>337</v>
      </c>
      <c r="J6">
        <v>11</v>
      </c>
      <c r="K6">
        <v>346</v>
      </c>
      <c r="L6">
        <v>2</v>
      </c>
      <c r="M6">
        <v>683</v>
      </c>
      <c r="N6">
        <v>39</v>
      </c>
      <c r="O6">
        <v>24</v>
      </c>
    </row>
    <row r="7" spans="1:15" x14ac:dyDescent="0.2">
      <c r="A7" s="7">
        <v>43617</v>
      </c>
      <c r="B7" s="2" t="s">
        <v>530</v>
      </c>
      <c r="C7" t="s">
        <v>531</v>
      </c>
      <c r="D7">
        <v>6</v>
      </c>
      <c r="E7" t="s">
        <v>83</v>
      </c>
      <c r="G7" t="s">
        <v>9</v>
      </c>
      <c r="H7" t="s">
        <v>10</v>
      </c>
      <c r="I7">
        <v>343</v>
      </c>
      <c r="J7">
        <v>6</v>
      </c>
      <c r="K7">
        <v>340</v>
      </c>
      <c r="L7">
        <v>8</v>
      </c>
      <c r="M7">
        <v>683</v>
      </c>
      <c r="N7">
        <v>39</v>
      </c>
      <c r="O7">
        <v>16</v>
      </c>
    </row>
    <row r="8" spans="1:15" x14ac:dyDescent="0.2">
      <c r="A8" s="7">
        <v>43617</v>
      </c>
      <c r="B8" s="2" t="s">
        <v>530</v>
      </c>
      <c r="C8" t="s">
        <v>531</v>
      </c>
      <c r="D8">
        <v>7</v>
      </c>
      <c r="E8" t="s">
        <v>88</v>
      </c>
      <c r="G8" t="s">
        <v>15</v>
      </c>
      <c r="H8" t="s">
        <v>16</v>
      </c>
      <c r="I8">
        <v>340</v>
      </c>
      <c r="J8">
        <v>8</v>
      </c>
      <c r="K8">
        <v>343</v>
      </c>
      <c r="L8">
        <v>5</v>
      </c>
      <c r="M8">
        <v>683</v>
      </c>
      <c r="N8">
        <v>37</v>
      </c>
      <c r="O8">
        <v>13</v>
      </c>
    </row>
    <row r="9" spans="1:15" x14ac:dyDescent="0.2">
      <c r="A9" s="7">
        <v>43617</v>
      </c>
      <c r="B9" s="2" t="s">
        <v>530</v>
      </c>
      <c r="C9" t="s">
        <v>531</v>
      </c>
      <c r="D9">
        <v>8</v>
      </c>
      <c r="E9" t="s">
        <v>80</v>
      </c>
      <c r="G9" t="s">
        <v>521</v>
      </c>
      <c r="H9" t="s">
        <v>82</v>
      </c>
      <c r="I9">
        <v>343</v>
      </c>
      <c r="J9">
        <v>7</v>
      </c>
      <c r="K9">
        <v>337</v>
      </c>
      <c r="L9">
        <v>12</v>
      </c>
      <c r="M9">
        <v>680</v>
      </c>
      <c r="N9">
        <v>38</v>
      </c>
      <c r="O9">
        <v>20</v>
      </c>
    </row>
    <row r="10" spans="1:15" x14ac:dyDescent="0.2">
      <c r="A10" s="7">
        <v>43617</v>
      </c>
      <c r="B10" s="2" t="s">
        <v>530</v>
      </c>
      <c r="C10" t="s">
        <v>531</v>
      </c>
      <c r="D10">
        <v>9</v>
      </c>
      <c r="E10" t="s">
        <v>461</v>
      </c>
      <c r="G10" t="s">
        <v>511</v>
      </c>
      <c r="H10" t="s">
        <v>512</v>
      </c>
      <c r="I10">
        <v>346</v>
      </c>
      <c r="J10">
        <v>3</v>
      </c>
      <c r="K10">
        <v>333</v>
      </c>
      <c r="L10">
        <v>22</v>
      </c>
      <c r="M10">
        <v>679</v>
      </c>
      <c r="N10">
        <v>42</v>
      </c>
      <c r="O10">
        <v>18</v>
      </c>
    </row>
    <row r="11" spans="1:15" x14ac:dyDescent="0.2">
      <c r="A11" s="7">
        <v>43617</v>
      </c>
      <c r="B11" s="2" t="s">
        <v>530</v>
      </c>
      <c r="C11" t="s">
        <v>531</v>
      </c>
      <c r="D11">
        <v>10</v>
      </c>
      <c r="E11" t="s">
        <v>86</v>
      </c>
      <c r="G11" t="s">
        <v>9</v>
      </c>
      <c r="H11" t="s">
        <v>10</v>
      </c>
      <c r="I11">
        <v>344</v>
      </c>
      <c r="J11">
        <v>5</v>
      </c>
      <c r="K11">
        <v>335</v>
      </c>
      <c r="L11">
        <v>17</v>
      </c>
      <c r="M11">
        <v>679</v>
      </c>
      <c r="N11">
        <v>36</v>
      </c>
      <c r="O11">
        <v>11</v>
      </c>
    </row>
    <row r="12" spans="1:15" x14ac:dyDescent="0.2">
      <c r="A12" s="7">
        <v>43617</v>
      </c>
      <c r="B12" s="2" t="s">
        <v>530</v>
      </c>
      <c r="C12" t="s">
        <v>531</v>
      </c>
      <c r="D12">
        <v>11</v>
      </c>
      <c r="E12" t="s">
        <v>84</v>
      </c>
      <c r="G12" t="s">
        <v>6</v>
      </c>
      <c r="H12" t="s">
        <v>7</v>
      </c>
      <c r="I12">
        <v>332</v>
      </c>
      <c r="J12">
        <v>21</v>
      </c>
      <c r="K12">
        <v>344</v>
      </c>
      <c r="L12">
        <v>4</v>
      </c>
      <c r="M12">
        <v>676</v>
      </c>
      <c r="N12">
        <v>34</v>
      </c>
      <c r="O12">
        <v>10</v>
      </c>
    </row>
    <row r="13" spans="1:15" x14ac:dyDescent="0.2">
      <c r="A13" s="7">
        <v>43617</v>
      </c>
      <c r="B13" s="2" t="s">
        <v>530</v>
      </c>
      <c r="C13" t="s">
        <v>531</v>
      </c>
      <c r="D13">
        <v>12</v>
      </c>
      <c r="E13" t="s">
        <v>78</v>
      </c>
      <c r="G13" t="s">
        <v>44</v>
      </c>
      <c r="H13" t="s">
        <v>45</v>
      </c>
      <c r="I13">
        <v>335</v>
      </c>
      <c r="J13">
        <v>14</v>
      </c>
      <c r="K13">
        <v>338</v>
      </c>
      <c r="L13">
        <v>11</v>
      </c>
      <c r="M13">
        <v>673</v>
      </c>
      <c r="N13">
        <v>36</v>
      </c>
      <c r="O13">
        <v>9</v>
      </c>
    </row>
    <row r="14" spans="1:15" x14ac:dyDescent="0.2">
      <c r="A14" s="7">
        <v>43617</v>
      </c>
      <c r="B14" s="2" t="s">
        <v>530</v>
      </c>
      <c r="C14" t="s">
        <v>531</v>
      </c>
      <c r="D14">
        <v>13</v>
      </c>
      <c r="E14" t="s">
        <v>414</v>
      </c>
      <c r="G14" t="s">
        <v>6</v>
      </c>
      <c r="H14" t="s">
        <v>7</v>
      </c>
      <c r="I14">
        <v>337</v>
      </c>
      <c r="J14">
        <v>12</v>
      </c>
      <c r="K14">
        <v>336</v>
      </c>
      <c r="L14">
        <v>14</v>
      </c>
      <c r="M14">
        <v>673</v>
      </c>
      <c r="N14">
        <v>31</v>
      </c>
      <c r="O14">
        <v>10</v>
      </c>
    </row>
    <row r="15" spans="1:15" x14ac:dyDescent="0.2">
      <c r="A15" s="7">
        <v>43617</v>
      </c>
      <c r="B15" s="2" t="s">
        <v>530</v>
      </c>
      <c r="C15" t="s">
        <v>531</v>
      </c>
      <c r="D15">
        <v>14</v>
      </c>
      <c r="E15" t="s">
        <v>93</v>
      </c>
      <c r="G15" t="s">
        <v>9</v>
      </c>
      <c r="H15" t="s">
        <v>10</v>
      </c>
      <c r="I15">
        <v>337</v>
      </c>
      <c r="J15">
        <v>10</v>
      </c>
      <c r="K15">
        <v>334</v>
      </c>
      <c r="L15">
        <v>18</v>
      </c>
      <c r="M15">
        <v>671</v>
      </c>
      <c r="N15">
        <v>31</v>
      </c>
      <c r="O15">
        <v>13</v>
      </c>
    </row>
    <row r="16" spans="1:15" x14ac:dyDescent="0.2">
      <c r="A16" s="7">
        <v>43617</v>
      </c>
      <c r="B16" s="2" t="s">
        <v>530</v>
      </c>
      <c r="C16" t="s">
        <v>531</v>
      </c>
      <c r="D16">
        <v>15</v>
      </c>
      <c r="E16" t="s">
        <v>513</v>
      </c>
      <c r="G16" t="s">
        <v>511</v>
      </c>
      <c r="H16" t="s">
        <v>512</v>
      </c>
      <c r="I16">
        <v>327</v>
      </c>
      <c r="J16">
        <v>26</v>
      </c>
      <c r="K16">
        <v>343</v>
      </c>
      <c r="L16">
        <v>6</v>
      </c>
      <c r="M16">
        <v>670</v>
      </c>
      <c r="N16">
        <v>32</v>
      </c>
      <c r="O16">
        <v>15</v>
      </c>
    </row>
    <row r="17" spans="1:15" x14ac:dyDescent="0.2">
      <c r="A17" s="7">
        <v>43617</v>
      </c>
      <c r="B17" s="2" t="s">
        <v>530</v>
      </c>
      <c r="C17" t="s">
        <v>531</v>
      </c>
      <c r="D17">
        <v>16</v>
      </c>
      <c r="E17" t="s">
        <v>89</v>
      </c>
      <c r="G17" t="s">
        <v>33</v>
      </c>
      <c r="H17" t="s">
        <v>34</v>
      </c>
      <c r="I17">
        <v>333</v>
      </c>
      <c r="J17">
        <v>18</v>
      </c>
      <c r="K17">
        <v>336</v>
      </c>
      <c r="L17">
        <v>15</v>
      </c>
      <c r="M17">
        <v>669</v>
      </c>
      <c r="N17">
        <v>30</v>
      </c>
      <c r="O17">
        <v>10</v>
      </c>
    </row>
    <row r="18" spans="1:15" x14ac:dyDescent="0.2">
      <c r="A18" s="7">
        <v>43617</v>
      </c>
      <c r="B18" s="2" t="s">
        <v>530</v>
      </c>
      <c r="C18" t="s">
        <v>531</v>
      </c>
      <c r="D18">
        <v>17</v>
      </c>
      <c r="E18" t="s">
        <v>310</v>
      </c>
      <c r="G18" t="s">
        <v>274</v>
      </c>
      <c r="H18" t="s">
        <v>274</v>
      </c>
      <c r="I18">
        <v>334</v>
      </c>
      <c r="J18">
        <v>16</v>
      </c>
      <c r="K18">
        <v>334</v>
      </c>
      <c r="L18">
        <v>20</v>
      </c>
      <c r="M18">
        <v>668</v>
      </c>
      <c r="N18">
        <v>29</v>
      </c>
      <c r="O18">
        <v>11</v>
      </c>
    </row>
    <row r="19" spans="1:15" x14ac:dyDescent="0.2">
      <c r="A19" s="7">
        <v>43617</v>
      </c>
      <c r="B19" s="2" t="s">
        <v>530</v>
      </c>
      <c r="C19" t="s">
        <v>531</v>
      </c>
      <c r="D19">
        <v>18</v>
      </c>
      <c r="E19" t="s">
        <v>90</v>
      </c>
      <c r="G19" t="s">
        <v>47</v>
      </c>
      <c r="H19" t="s">
        <v>48</v>
      </c>
      <c r="I19">
        <v>340</v>
      </c>
      <c r="J19">
        <v>8</v>
      </c>
      <c r="K19">
        <v>327</v>
      </c>
      <c r="L19">
        <v>27</v>
      </c>
      <c r="M19">
        <v>667</v>
      </c>
      <c r="N19">
        <v>34</v>
      </c>
      <c r="O19">
        <v>16</v>
      </c>
    </row>
    <row r="20" spans="1:15" x14ac:dyDescent="0.2">
      <c r="A20" s="7">
        <v>43617</v>
      </c>
      <c r="B20" s="2" t="s">
        <v>530</v>
      </c>
      <c r="C20" t="s">
        <v>531</v>
      </c>
      <c r="D20">
        <v>19</v>
      </c>
      <c r="E20" t="s">
        <v>309</v>
      </c>
      <c r="G20" t="s">
        <v>252</v>
      </c>
      <c r="H20" t="s">
        <v>253</v>
      </c>
      <c r="I20">
        <v>335</v>
      </c>
      <c r="J20">
        <v>13</v>
      </c>
      <c r="K20">
        <v>332</v>
      </c>
      <c r="L20">
        <v>23</v>
      </c>
      <c r="M20">
        <v>667</v>
      </c>
      <c r="N20">
        <v>33</v>
      </c>
      <c r="O20">
        <v>13</v>
      </c>
    </row>
    <row r="21" spans="1:15" x14ac:dyDescent="0.2">
      <c r="A21" s="7">
        <v>43617</v>
      </c>
      <c r="B21" s="2" t="s">
        <v>530</v>
      </c>
      <c r="C21" t="s">
        <v>531</v>
      </c>
      <c r="D21">
        <v>20</v>
      </c>
      <c r="E21" t="s">
        <v>177</v>
      </c>
      <c r="G21" t="s">
        <v>159</v>
      </c>
      <c r="H21" t="s">
        <v>160</v>
      </c>
      <c r="I21">
        <v>326</v>
      </c>
      <c r="J21">
        <v>27</v>
      </c>
      <c r="K21">
        <v>341</v>
      </c>
      <c r="L21">
        <v>7</v>
      </c>
      <c r="M21">
        <v>667</v>
      </c>
      <c r="N21">
        <v>31</v>
      </c>
      <c r="O21">
        <v>11</v>
      </c>
    </row>
    <row r="22" spans="1:15" x14ac:dyDescent="0.2">
      <c r="A22" s="7">
        <v>43617</v>
      </c>
      <c r="B22" s="2" t="s">
        <v>530</v>
      </c>
      <c r="C22" t="s">
        <v>531</v>
      </c>
      <c r="D22">
        <v>21</v>
      </c>
      <c r="E22" t="s">
        <v>85</v>
      </c>
      <c r="G22" t="s">
        <v>12</v>
      </c>
      <c r="H22" t="s">
        <v>13</v>
      </c>
      <c r="I22">
        <v>329</v>
      </c>
      <c r="J22">
        <v>23</v>
      </c>
      <c r="K22">
        <v>335</v>
      </c>
      <c r="L22">
        <v>16</v>
      </c>
      <c r="M22">
        <v>664</v>
      </c>
      <c r="N22">
        <v>31</v>
      </c>
      <c r="O22">
        <v>11</v>
      </c>
    </row>
    <row r="23" spans="1:15" x14ac:dyDescent="0.2">
      <c r="A23" s="7">
        <v>43617</v>
      </c>
      <c r="B23" s="2" t="s">
        <v>530</v>
      </c>
      <c r="C23" t="s">
        <v>531</v>
      </c>
      <c r="D23">
        <v>22</v>
      </c>
      <c r="E23" t="s">
        <v>466</v>
      </c>
      <c r="G23" t="s">
        <v>514</v>
      </c>
      <c r="H23" t="s">
        <v>515</v>
      </c>
      <c r="I23">
        <v>333</v>
      </c>
      <c r="J23">
        <v>19</v>
      </c>
      <c r="K23">
        <v>331</v>
      </c>
      <c r="L23">
        <v>24</v>
      </c>
      <c r="M23">
        <v>664</v>
      </c>
      <c r="N23">
        <v>26</v>
      </c>
      <c r="O23">
        <v>12</v>
      </c>
    </row>
    <row r="24" spans="1:15" x14ac:dyDescent="0.2">
      <c r="A24" s="7">
        <v>43617</v>
      </c>
      <c r="B24" s="2" t="s">
        <v>530</v>
      </c>
      <c r="C24" t="s">
        <v>531</v>
      </c>
      <c r="D24">
        <v>23</v>
      </c>
      <c r="E24" t="s">
        <v>418</v>
      </c>
      <c r="G24" t="s">
        <v>258</v>
      </c>
      <c r="H24" t="s">
        <v>259</v>
      </c>
      <c r="I24">
        <v>329</v>
      </c>
      <c r="J24">
        <v>24</v>
      </c>
      <c r="K24">
        <v>333</v>
      </c>
      <c r="L24">
        <v>21</v>
      </c>
      <c r="M24">
        <v>662</v>
      </c>
      <c r="N24">
        <v>33</v>
      </c>
      <c r="O24">
        <v>14</v>
      </c>
    </row>
    <row r="25" spans="1:15" x14ac:dyDescent="0.2">
      <c r="A25" s="7">
        <v>43617</v>
      </c>
      <c r="B25" s="2" t="s">
        <v>530</v>
      </c>
      <c r="C25" t="s">
        <v>531</v>
      </c>
      <c r="D25">
        <v>24</v>
      </c>
      <c r="E25" t="s">
        <v>94</v>
      </c>
      <c r="G25" t="s">
        <v>25</v>
      </c>
      <c r="H25" t="s">
        <v>26</v>
      </c>
      <c r="I25">
        <v>334</v>
      </c>
      <c r="J25">
        <v>15</v>
      </c>
      <c r="K25">
        <v>326</v>
      </c>
      <c r="L25">
        <v>31</v>
      </c>
      <c r="M25">
        <v>660</v>
      </c>
      <c r="N25">
        <v>27</v>
      </c>
      <c r="O25">
        <v>9</v>
      </c>
    </row>
    <row r="26" spans="1:15" x14ac:dyDescent="0.2">
      <c r="A26" s="7">
        <v>43617</v>
      </c>
      <c r="B26" s="2" t="s">
        <v>530</v>
      </c>
      <c r="C26" t="s">
        <v>531</v>
      </c>
      <c r="D26">
        <v>25</v>
      </c>
      <c r="E26" t="s">
        <v>308</v>
      </c>
      <c r="G26" t="s">
        <v>255</v>
      </c>
      <c r="H26" t="s">
        <v>256</v>
      </c>
      <c r="I26">
        <v>324</v>
      </c>
      <c r="J26">
        <v>28</v>
      </c>
      <c r="K26">
        <v>334</v>
      </c>
      <c r="L26">
        <v>19</v>
      </c>
      <c r="M26">
        <v>658</v>
      </c>
      <c r="N26">
        <v>27</v>
      </c>
      <c r="O26">
        <v>8</v>
      </c>
    </row>
    <row r="27" spans="1:15" x14ac:dyDescent="0.2">
      <c r="A27" s="7">
        <v>43617</v>
      </c>
      <c r="B27" s="2" t="s">
        <v>530</v>
      </c>
      <c r="C27" t="s">
        <v>531</v>
      </c>
      <c r="D27">
        <v>26</v>
      </c>
      <c r="E27" t="s">
        <v>463</v>
      </c>
      <c r="G27" t="s">
        <v>522</v>
      </c>
      <c r="H27" t="s">
        <v>523</v>
      </c>
      <c r="I27">
        <v>321</v>
      </c>
      <c r="J27">
        <v>32</v>
      </c>
      <c r="K27">
        <v>336</v>
      </c>
      <c r="L27">
        <v>13</v>
      </c>
      <c r="M27">
        <v>657</v>
      </c>
      <c r="N27">
        <v>27</v>
      </c>
      <c r="O27">
        <v>4</v>
      </c>
    </row>
    <row r="28" spans="1:15" x14ac:dyDescent="0.2">
      <c r="A28" s="7">
        <v>43617</v>
      </c>
      <c r="B28" s="2" t="s">
        <v>530</v>
      </c>
      <c r="C28" t="s">
        <v>531</v>
      </c>
      <c r="D28">
        <v>27</v>
      </c>
      <c r="E28" t="s">
        <v>313</v>
      </c>
      <c r="G28" t="s">
        <v>252</v>
      </c>
      <c r="H28" t="s">
        <v>253</v>
      </c>
      <c r="I28">
        <v>332</v>
      </c>
      <c r="J28">
        <v>20</v>
      </c>
      <c r="K28">
        <v>324</v>
      </c>
      <c r="L28">
        <v>33</v>
      </c>
      <c r="M28">
        <v>656</v>
      </c>
      <c r="N28">
        <v>27</v>
      </c>
      <c r="O28">
        <v>8</v>
      </c>
    </row>
    <row r="29" spans="1:15" x14ac:dyDescent="0.2">
      <c r="A29" s="7">
        <v>43617</v>
      </c>
      <c r="B29" s="2" t="s">
        <v>530</v>
      </c>
      <c r="C29" t="s">
        <v>531</v>
      </c>
      <c r="D29">
        <v>28</v>
      </c>
      <c r="E29" t="s">
        <v>468</v>
      </c>
      <c r="G29" t="s">
        <v>207</v>
      </c>
      <c r="H29" t="s">
        <v>208</v>
      </c>
      <c r="I29">
        <v>330</v>
      </c>
      <c r="J29">
        <v>22</v>
      </c>
      <c r="K29">
        <v>325</v>
      </c>
      <c r="L29">
        <v>32</v>
      </c>
      <c r="M29">
        <v>655</v>
      </c>
      <c r="N29">
        <v>28</v>
      </c>
      <c r="O29">
        <v>9</v>
      </c>
    </row>
    <row r="30" spans="1:15" x14ac:dyDescent="0.2">
      <c r="A30" s="7">
        <v>43617</v>
      </c>
      <c r="B30" s="2" t="s">
        <v>530</v>
      </c>
      <c r="C30" t="s">
        <v>531</v>
      </c>
      <c r="D30">
        <v>29</v>
      </c>
      <c r="E30" t="s">
        <v>87</v>
      </c>
      <c r="G30" t="s">
        <v>18</v>
      </c>
      <c r="H30" t="s">
        <v>19</v>
      </c>
      <c r="I30">
        <v>324</v>
      </c>
      <c r="J30">
        <v>29</v>
      </c>
      <c r="K30">
        <v>323</v>
      </c>
      <c r="L30">
        <v>34</v>
      </c>
      <c r="M30">
        <v>647</v>
      </c>
      <c r="N30">
        <v>19</v>
      </c>
      <c r="O30">
        <v>9</v>
      </c>
    </row>
    <row r="31" spans="1:15" x14ac:dyDescent="0.2">
      <c r="A31" s="7">
        <v>43617</v>
      </c>
      <c r="B31" s="2" t="s">
        <v>530</v>
      </c>
      <c r="C31" t="s">
        <v>531</v>
      </c>
      <c r="D31">
        <v>30</v>
      </c>
      <c r="E31" t="s">
        <v>335</v>
      </c>
      <c r="G31" t="s">
        <v>18</v>
      </c>
      <c r="H31" t="s">
        <v>19</v>
      </c>
      <c r="I31">
        <v>319</v>
      </c>
      <c r="J31">
        <v>33</v>
      </c>
      <c r="K31">
        <v>327</v>
      </c>
      <c r="L31">
        <v>26</v>
      </c>
      <c r="M31">
        <v>646</v>
      </c>
      <c r="N31">
        <v>20</v>
      </c>
      <c r="O31">
        <v>8</v>
      </c>
    </row>
    <row r="32" spans="1:15" x14ac:dyDescent="0.2">
      <c r="A32" s="7">
        <v>43617</v>
      </c>
      <c r="B32" s="2" t="s">
        <v>530</v>
      </c>
      <c r="C32" t="s">
        <v>531</v>
      </c>
      <c r="D32">
        <v>31</v>
      </c>
      <c r="E32" t="s">
        <v>524</v>
      </c>
      <c r="G32" t="s">
        <v>159</v>
      </c>
      <c r="H32" t="s">
        <v>160</v>
      </c>
      <c r="I32">
        <v>324</v>
      </c>
      <c r="J32">
        <v>30</v>
      </c>
      <c r="K32">
        <v>320</v>
      </c>
      <c r="L32">
        <v>37</v>
      </c>
      <c r="M32">
        <v>644</v>
      </c>
      <c r="N32">
        <v>19</v>
      </c>
      <c r="O32">
        <v>3</v>
      </c>
    </row>
    <row r="33" spans="1:15" x14ac:dyDescent="0.2">
      <c r="A33" s="7">
        <v>43617</v>
      </c>
      <c r="B33" s="2" t="s">
        <v>530</v>
      </c>
      <c r="C33" t="s">
        <v>531</v>
      </c>
      <c r="D33">
        <v>32</v>
      </c>
      <c r="E33" t="s">
        <v>311</v>
      </c>
      <c r="G33" t="s">
        <v>252</v>
      </c>
      <c r="H33" t="s">
        <v>253</v>
      </c>
      <c r="I33">
        <v>321</v>
      </c>
      <c r="J33">
        <v>31</v>
      </c>
      <c r="K33">
        <v>322</v>
      </c>
      <c r="L33">
        <v>36</v>
      </c>
      <c r="M33">
        <v>643</v>
      </c>
      <c r="N33">
        <v>21</v>
      </c>
      <c r="O33">
        <v>10</v>
      </c>
    </row>
    <row r="34" spans="1:15" x14ac:dyDescent="0.2">
      <c r="A34" s="7">
        <v>43617</v>
      </c>
      <c r="B34" s="2" t="s">
        <v>530</v>
      </c>
      <c r="C34" t="s">
        <v>531</v>
      </c>
      <c r="D34">
        <v>33</v>
      </c>
      <c r="E34" t="s">
        <v>378</v>
      </c>
      <c r="G34" t="s">
        <v>258</v>
      </c>
      <c r="H34" t="s">
        <v>259</v>
      </c>
      <c r="I34">
        <v>327</v>
      </c>
      <c r="J34">
        <v>25</v>
      </c>
      <c r="K34">
        <v>314</v>
      </c>
      <c r="L34">
        <v>39</v>
      </c>
      <c r="M34">
        <v>641</v>
      </c>
      <c r="N34">
        <v>25</v>
      </c>
      <c r="O34">
        <v>10</v>
      </c>
    </row>
    <row r="35" spans="1:15" x14ac:dyDescent="0.2">
      <c r="A35" s="7">
        <v>43617</v>
      </c>
      <c r="B35" s="2" t="s">
        <v>530</v>
      </c>
      <c r="C35" t="s">
        <v>531</v>
      </c>
      <c r="D35">
        <v>34</v>
      </c>
      <c r="E35" t="s">
        <v>525</v>
      </c>
      <c r="G35" t="s">
        <v>201</v>
      </c>
      <c r="H35" t="s">
        <v>202</v>
      </c>
      <c r="I35">
        <v>314</v>
      </c>
      <c r="J35">
        <v>36</v>
      </c>
      <c r="K35">
        <v>327</v>
      </c>
      <c r="L35">
        <v>28</v>
      </c>
      <c r="M35">
        <v>641</v>
      </c>
      <c r="N35">
        <v>18</v>
      </c>
      <c r="O35">
        <v>5</v>
      </c>
    </row>
    <row r="36" spans="1:15" x14ac:dyDescent="0.2">
      <c r="A36" s="7">
        <v>43617</v>
      </c>
      <c r="B36" s="2" t="s">
        <v>530</v>
      </c>
      <c r="C36" t="s">
        <v>531</v>
      </c>
      <c r="D36">
        <v>35</v>
      </c>
      <c r="E36" t="s">
        <v>241</v>
      </c>
      <c r="G36" t="s">
        <v>201</v>
      </c>
      <c r="H36" t="s">
        <v>202</v>
      </c>
      <c r="I36">
        <v>314</v>
      </c>
      <c r="J36">
        <v>37</v>
      </c>
      <c r="K36">
        <v>327</v>
      </c>
      <c r="L36">
        <v>29</v>
      </c>
      <c r="M36">
        <v>641</v>
      </c>
      <c r="N36">
        <v>6</v>
      </c>
      <c r="O36">
        <v>1</v>
      </c>
    </row>
    <row r="37" spans="1:15" x14ac:dyDescent="0.2">
      <c r="A37" s="7">
        <v>43617</v>
      </c>
      <c r="B37" s="2" t="s">
        <v>530</v>
      </c>
      <c r="C37" t="s">
        <v>531</v>
      </c>
      <c r="D37">
        <v>36</v>
      </c>
      <c r="E37" t="s">
        <v>379</v>
      </c>
      <c r="G37" t="s">
        <v>344</v>
      </c>
      <c r="H37" t="s">
        <v>345</v>
      </c>
      <c r="I37">
        <v>311</v>
      </c>
      <c r="J37">
        <v>38</v>
      </c>
      <c r="K37">
        <v>326</v>
      </c>
      <c r="L37">
        <v>30</v>
      </c>
      <c r="M37">
        <v>637</v>
      </c>
      <c r="N37">
        <v>22</v>
      </c>
      <c r="O37">
        <v>10</v>
      </c>
    </row>
    <row r="38" spans="1:15" x14ac:dyDescent="0.2">
      <c r="A38" s="7">
        <v>43617</v>
      </c>
      <c r="B38" s="2" t="s">
        <v>530</v>
      </c>
      <c r="C38" t="s">
        <v>531</v>
      </c>
      <c r="D38">
        <v>37</v>
      </c>
      <c r="E38" t="s">
        <v>526</v>
      </c>
      <c r="G38" t="s">
        <v>44</v>
      </c>
      <c r="H38" t="s">
        <v>45</v>
      </c>
      <c r="I38">
        <v>310</v>
      </c>
      <c r="J38">
        <v>39</v>
      </c>
      <c r="K38">
        <v>322</v>
      </c>
      <c r="L38">
        <v>35</v>
      </c>
      <c r="M38">
        <v>632</v>
      </c>
      <c r="N38">
        <v>23</v>
      </c>
      <c r="O38">
        <v>9</v>
      </c>
    </row>
    <row r="39" spans="1:15" x14ac:dyDescent="0.2">
      <c r="A39" s="7">
        <v>43617</v>
      </c>
      <c r="B39" s="2" t="s">
        <v>530</v>
      </c>
      <c r="C39" t="s">
        <v>531</v>
      </c>
      <c r="D39">
        <v>38</v>
      </c>
      <c r="E39" t="s">
        <v>469</v>
      </c>
      <c r="G39" t="s">
        <v>516</v>
      </c>
      <c r="H39" t="s">
        <v>517</v>
      </c>
      <c r="I39">
        <v>302</v>
      </c>
      <c r="J39">
        <v>43</v>
      </c>
      <c r="K39">
        <v>328</v>
      </c>
      <c r="L39">
        <v>25</v>
      </c>
      <c r="M39">
        <v>630</v>
      </c>
      <c r="N39">
        <v>14</v>
      </c>
      <c r="O39">
        <v>8</v>
      </c>
    </row>
    <row r="40" spans="1:15" x14ac:dyDescent="0.2">
      <c r="A40" s="7">
        <v>43617</v>
      </c>
      <c r="B40" s="2" t="s">
        <v>530</v>
      </c>
      <c r="C40" t="s">
        <v>531</v>
      </c>
      <c r="D40">
        <v>39</v>
      </c>
      <c r="E40" t="s">
        <v>238</v>
      </c>
      <c r="G40" t="s">
        <v>239</v>
      </c>
      <c r="H40" t="s">
        <v>240</v>
      </c>
      <c r="I40">
        <v>315</v>
      </c>
      <c r="J40">
        <v>34</v>
      </c>
      <c r="K40">
        <v>304</v>
      </c>
      <c r="L40">
        <v>44</v>
      </c>
      <c r="M40">
        <v>619</v>
      </c>
      <c r="N40">
        <v>22</v>
      </c>
      <c r="O40">
        <v>5</v>
      </c>
    </row>
    <row r="41" spans="1:15" x14ac:dyDescent="0.2">
      <c r="A41" s="7">
        <v>43617</v>
      </c>
      <c r="B41" s="2" t="s">
        <v>530</v>
      </c>
      <c r="C41" t="s">
        <v>531</v>
      </c>
      <c r="D41">
        <v>40</v>
      </c>
      <c r="E41" t="s">
        <v>180</v>
      </c>
      <c r="G41" t="s">
        <v>169</v>
      </c>
      <c r="H41" t="s">
        <v>170</v>
      </c>
      <c r="I41">
        <v>300</v>
      </c>
      <c r="J41">
        <v>44</v>
      </c>
      <c r="K41">
        <v>315</v>
      </c>
      <c r="L41">
        <v>38</v>
      </c>
      <c r="M41">
        <v>615</v>
      </c>
      <c r="N41">
        <v>17</v>
      </c>
      <c r="O41">
        <v>5</v>
      </c>
    </row>
    <row r="42" spans="1:15" x14ac:dyDescent="0.2">
      <c r="A42" s="7">
        <v>43617</v>
      </c>
      <c r="B42" s="2" t="s">
        <v>530</v>
      </c>
      <c r="C42" t="s">
        <v>531</v>
      </c>
      <c r="D42">
        <v>41</v>
      </c>
      <c r="E42" t="s">
        <v>338</v>
      </c>
      <c r="G42" t="s">
        <v>331</v>
      </c>
      <c r="H42" t="s">
        <v>332</v>
      </c>
      <c r="I42">
        <v>314</v>
      </c>
      <c r="J42">
        <v>35</v>
      </c>
      <c r="K42">
        <v>300</v>
      </c>
      <c r="L42">
        <v>46</v>
      </c>
      <c r="M42">
        <v>614</v>
      </c>
      <c r="N42">
        <v>14</v>
      </c>
      <c r="O42">
        <v>4</v>
      </c>
    </row>
    <row r="43" spans="1:15" x14ac:dyDescent="0.2">
      <c r="A43" s="7">
        <v>43617</v>
      </c>
      <c r="B43" s="2" t="s">
        <v>530</v>
      </c>
      <c r="C43" t="s">
        <v>531</v>
      </c>
      <c r="D43">
        <v>42</v>
      </c>
      <c r="E43" t="s">
        <v>383</v>
      </c>
      <c r="G43" t="s">
        <v>18</v>
      </c>
      <c r="H43" t="s">
        <v>19</v>
      </c>
      <c r="I43">
        <v>308</v>
      </c>
      <c r="J43">
        <v>40</v>
      </c>
      <c r="K43">
        <v>304</v>
      </c>
      <c r="L43">
        <v>45</v>
      </c>
      <c r="M43">
        <v>612</v>
      </c>
      <c r="N43">
        <v>15</v>
      </c>
      <c r="O43">
        <v>4</v>
      </c>
    </row>
    <row r="44" spans="1:15" x14ac:dyDescent="0.2">
      <c r="A44" s="7">
        <v>43617</v>
      </c>
      <c r="B44" s="2" t="s">
        <v>530</v>
      </c>
      <c r="C44" t="s">
        <v>531</v>
      </c>
      <c r="D44">
        <v>43</v>
      </c>
      <c r="E44" t="s">
        <v>95</v>
      </c>
      <c r="G44" t="s">
        <v>30</v>
      </c>
      <c r="H44" t="s">
        <v>31</v>
      </c>
      <c r="I44">
        <v>305</v>
      </c>
      <c r="J44">
        <v>42</v>
      </c>
      <c r="K44">
        <v>305</v>
      </c>
      <c r="L44">
        <v>43</v>
      </c>
      <c r="M44">
        <v>610</v>
      </c>
      <c r="N44">
        <v>13</v>
      </c>
      <c r="O44">
        <v>2</v>
      </c>
    </row>
    <row r="45" spans="1:15" x14ac:dyDescent="0.2">
      <c r="A45" s="7">
        <v>43617</v>
      </c>
      <c r="B45" s="2" t="s">
        <v>530</v>
      </c>
      <c r="C45" t="s">
        <v>531</v>
      </c>
      <c r="D45">
        <v>44</v>
      </c>
      <c r="E45" t="s">
        <v>527</v>
      </c>
      <c r="G45" t="s">
        <v>518</v>
      </c>
      <c r="H45" t="s">
        <v>519</v>
      </c>
      <c r="I45">
        <v>298</v>
      </c>
      <c r="J45">
        <v>45</v>
      </c>
      <c r="K45">
        <v>311</v>
      </c>
      <c r="L45">
        <v>40</v>
      </c>
      <c r="M45">
        <v>609</v>
      </c>
      <c r="N45">
        <v>17</v>
      </c>
      <c r="O45">
        <v>5</v>
      </c>
    </row>
    <row r="46" spans="1:15" x14ac:dyDescent="0.2">
      <c r="A46" s="7">
        <v>43617</v>
      </c>
      <c r="B46" s="2" t="s">
        <v>530</v>
      </c>
      <c r="C46" t="s">
        <v>531</v>
      </c>
      <c r="D46">
        <v>45</v>
      </c>
      <c r="E46" t="s">
        <v>242</v>
      </c>
      <c r="G46" t="s">
        <v>135</v>
      </c>
      <c r="H46" t="s">
        <v>136</v>
      </c>
      <c r="I46">
        <v>294</v>
      </c>
      <c r="J46">
        <v>48</v>
      </c>
      <c r="K46">
        <v>310</v>
      </c>
      <c r="L46">
        <v>41</v>
      </c>
      <c r="M46">
        <v>604</v>
      </c>
      <c r="N46">
        <v>15</v>
      </c>
      <c r="O46">
        <v>2</v>
      </c>
    </row>
    <row r="47" spans="1:15" x14ac:dyDescent="0.2">
      <c r="A47" s="7">
        <v>43617</v>
      </c>
      <c r="B47" s="2" t="s">
        <v>530</v>
      </c>
      <c r="C47" t="s">
        <v>531</v>
      </c>
      <c r="D47">
        <v>46</v>
      </c>
      <c r="E47" t="s">
        <v>179</v>
      </c>
      <c r="G47" t="s">
        <v>101</v>
      </c>
      <c r="H47" t="s">
        <v>101</v>
      </c>
      <c r="I47">
        <v>297</v>
      </c>
      <c r="J47">
        <v>47</v>
      </c>
      <c r="K47">
        <v>307</v>
      </c>
      <c r="L47">
        <v>42</v>
      </c>
      <c r="M47">
        <v>604</v>
      </c>
      <c r="N47">
        <v>8</v>
      </c>
      <c r="O47">
        <v>3</v>
      </c>
    </row>
    <row r="48" spans="1:15" x14ac:dyDescent="0.2">
      <c r="A48" s="7">
        <v>43617</v>
      </c>
      <c r="B48" s="2" t="s">
        <v>530</v>
      </c>
      <c r="C48" t="s">
        <v>531</v>
      </c>
      <c r="D48">
        <v>47</v>
      </c>
      <c r="E48" t="s">
        <v>528</v>
      </c>
      <c r="G48" t="s">
        <v>101</v>
      </c>
      <c r="H48" t="s">
        <v>101</v>
      </c>
      <c r="I48">
        <v>306</v>
      </c>
      <c r="J48">
        <v>41</v>
      </c>
      <c r="K48">
        <v>295</v>
      </c>
      <c r="L48">
        <v>47</v>
      </c>
      <c r="M48">
        <v>601</v>
      </c>
      <c r="N48">
        <v>14</v>
      </c>
      <c r="O48">
        <v>3</v>
      </c>
    </row>
    <row r="49" spans="1:15" x14ac:dyDescent="0.2">
      <c r="A49" s="7">
        <v>43617</v>
      </c>
      <c r="B49" s="2" t="s">
        <v>530</v>
      </c>
      <c r="C49" t="s">
        <v>531</v>
      </c>
      <c r="D49">
        <v>48</v>
      </c>
      <c r="E49" t="s">
        <v>178</v>
      </c>
      <c r="G49" t="s">
        <v>101</v>
      </c>
      <c r="H49" t="s">
        <v>101</v>
      </c>
      <c r="I49">
        <v>297</v>
      </c>
      <c r="J49">
        <v>46</v>
      </c>
      <c r="K49">
        <v>294</v>
      </c>
      <c r="L49">
        <v>48</v>
      </c>
      <c r="M49">
        <v>591</v>
      </c>
      <c r="N49">
        <v>19</v>
      </c>
      <c r="O49">
        <v>9</v>
      </c>
    </row>
    <row r="50" spans="1:15" x14ac:dyDescent="0.2">
      <c r="A50" s="7">
        <v>43617</v>
      </c>
      <c r="B50" s="2" t="s">
        <v>530</v>
      </c>
      <c r="C50" t="s">
        <v>531</v>
      </c>
      <c r="D50">
        <v>49</v>
      </c>
      <c r="E50" t="s">
        <v>181</v>
      </c>
      <c r="G50" t="s">
        <v>44</v>
      </c>
      <c r="H50" t="s">
        <v>45</v>
      </c>
      <c r="I50">
        <v>269</v>
      </c>
      <c r="J50">
        <v>49</v>
      </c>
      <c r="K50">
        <v>231</v>
      </c>
      <c r="L50">
        <v>49</v>
      </c>
      <c r="M50">
        <v>500</v>
      </c>
      <c r="N50">
        <v>5</v>
      </c>
      <c r="O50">
        <v>3</v>
      </c>
    </row>
    <row r="51" spans="1:15" x14ac:dyDescent="0.2">
      <c r="A51" s="7">
        <v>43617</v>
      </c>
      <c r="B51" s="2" t="s">
        <v>530</v>
      </c>
      <c r="C51" t="s">
        <v>531</v>
      </c>
      <c r="D51">
        <v>50</v>
      </c>
      <c r="E51" t="s">
        <v>529</v>
      </c>
      <c r="G51" t="s">
        <v>22</v>
      </c>
      <c r="H51" t="s">
        <v>23</v>
      </c>
      <c r="I51">
        <v>268</v>
      </c>
      <c r="J51">
        <v>50</v>
      </c>
      <c r="K51">
        <v>222</v>
      </c>
      <c r="L51">
        <v>50</v>
      </c>
      <c r="M51">
        <v>490</v>
      </c>
      <c r="N51">
        <v>5</v>
      </c>
      <c r="O51">
        <v>2</v>
      </c>
    </row>
    <row r="52" spans="1:15" x14ac:dyDescent="0.2">
      <c r="A52" s="7"/>
      <c r="B52" s="2"/>
    </row>
    <row r="53" spans="1:15" x14ac:dyDescent="0.2">
      <c r="A53" s="7">
        <v>44614</v>
      </c>
      <c r="B53" t="s">
        <v>300</v>
      </c>
      <c r="C53" t="s">
        <v>538</v>
      </c>
      <c r="D53">
        <v>1</v>
      </c>
      <c r="E53" t="s">
        <v>80</v>
      </c>
      <c r="G53" t="s">
        <v>1780</v>
      </c>
      <c r="I53">
        <v>334</v>
      </c>
      <c r="J53">
        <v>7</v>
      </c>
      <c r="K53">
        <v>346</v>
      </c>
      <c r="L53">
        <v>1</v>
      </c>
      <c r="M53">
        <v>680</v>
      </c>
      <c r="N53">
        <v>39</v>
      </c>
      <c r="O53">
        <v>13</v>
      </c>
    </row>
    <row r="54" spans="1:15" x14ac:dyDescent="0.2">
      <c r="A54" s="7">
        <v>44614</v>
      </c>
      <c r="B54" t="s">
        <v>300</v>
      </c>
      <c r="C54" t="s">
        <v>538</v>
      </c>
      <c r="D54">
        <v>2</v>
      </c>
      <c r="E54" t="s">
        <v>92</v>
      </c>
      <c r="G54" t="s">
        <v>1789</v>
      </c>
      <c r="I54">
        <v>338</v>
      </c>
      <c r="J54">
        <v>5</v>
      </c>
      <c r="K54">
        <v>342</v>
      </c>
      <c r="L54">
        <v>2</v>
      </c>
      <c r="M54">
        <v>680</v>
      </c>
      <c r="N54">
        <v>38</v>
      </c>
      <c r="O54">
        <v>14</v>
      </c>
    </row>
    <row r="55" spans="1:15" x14ac:dyDescent="0.2">
      <c r="A55" s="7">
        <v>44614</v>
      </c>
      <c r="B55" t="s">
        <v>300</v>
      </c>
      <c r="C55" t="s">
        <v>538</v>
      </c>
      <c r="D55">
        <v>3</v>
      </c>
      <c r="E55" t="s">
        <v>76</v>
      </c>
      <c r="G55" t="s">
        <v>542</v>
      </c>
      <c r="I55">
        <v>339</v>
      </c>
      <c r="J55">
        <v>1</v>
      </c>
      <c r="K55">
        <v>335</v>
      </c>
      <c r="L55">
        <v>6</v>
      </c>
      <c r="M55">
        <v>674</v>
      </c>
      <c r="N55">
        <v>33</v>
      </c>
      <c r="O55">
        <v>13</v>
      </c>
    </row>
    <row r="56" spans="1:15" x14ac:dyDescent="0.2">
      <c r="A56" s="7">
        <v>44614</v>
      </c>
      <c r="B56" t="s">
        <v>300</v>
      </c>
      <c r="C56" t="s">
        <v>538</v>
      </c>
      <c r="D56">
        <v>4</v>
      </c>
      <c r="E56" t="s">
        <v>414</v>
      </c>
      <c r="G56" t="s">
        <v>586</v>
      </c>
      <c r="I56">
        <v>338</v>
      </c>
      <c r="J56">
        <v>3</v>
      </c>
      <c r="K56">
        <v>335</v>
      </c>
      <c r="L56">
        <v>5</v>
      </c>
      <c r="M56">
        <v>673</v>
      </c>
      <c r="N56">
        <v>35</v>
      </c>
      <c r="O56">
        <v>13</v>
      </c>
    </row>
    <row r="57" spans="1:15" x14ac:dyDescent="0.2">
      <c r="A57" s="7">
        <v>44614</v>
      </c>
      <c r="B57" t="s">
        <v>300</v>
      </c>
      <c r="C57" t="s">
        <v>538</v>
      </c>
      <c r="D57">
        <v>5</v>
      </c>
      <c r="E57" t="s">
        <v>83</v>
      </c>
      <c r="G57" t="s">
        <v>545</v>
      </c>
      <c r="I57">
        <v>338</v>
      </c>
      <c r="J57">
        <v>4</v>
      </c>
      <c r="K57">
        <v>334</v>
      </c>
      <c r="L57">
        <v>7</v>
      </c>
      <c r="M57">
        <v>672</v>
      </c>
      <c r="N57">
        <v>31</v>
      </c>
      <c r="O57">
        <v>13</v>
      </c>
    </row>
    <row r="58" spans="1:15" x14ac:dyDescent="0.2">
      <c r="A58" s="7">
        <v>44614</v>
      </c>
      <c r="B58" t="s">
        <v>300</v>
      </c>
      <c r="C58" t="s">
        <v>538</v>
      </c>
      <c r="D58">
        <v>6</v>
      </c>
      <c r="E58" t="s">
        <v>84</v>
      </c>
      <c r="G58" t="s">
        <v>586</v>
      </c>
      <c r="I58">
        <v>339</v>
      </c>
      <c r="J58">
        <v>2</v>
      </c>
      <c r="K58">
        <v>332</v>
      </c>
      <c r="L58">
        <v>9</v>
      </c>
      <c r="M58">
        <v>671</v>
      </c>
      <c r="N58">
        <v>19</v>
      </c>
      <c r="O58">
        <v>4</v>
      </c>
    </row>
    <row r="59" spans="1:15" x14ac:dyDescent="0.2">
      <c r="A59" s="7">
        <v>44614</v>
      </c>
      <c r="B59" t="s">
        <v>300</v>
      </c>
      <c r="C59" t="s">
        <v>538</v>
      </c>
      <c r="D59">
        <v>7</v>
      </c>
      <c r="E59" t="s">
        <v>1793</v>
      </c>
      <c r="G59" t="s">
        <v>1674</v>
      </c>
      <c r="I59">
        <v>331</v>
      </c>
      <c r="J59">
        <v>13</v>
      </c>
      <c r="K59">
        <v>337</v>
      </c>
      <c r="L59">
        <v>3</v>
      </c>
      <c r="M59">
        <v>668</v>
      </c>
      <c r="N59">
        <v>34</v>
      </c>
      <c r="O59">
        <v>12</v>
      </c>
    </row>
    <row r="60" spans="1:15" x14ac:dyDescent="0.2">
      <c r="A60" s="7">
        <v>44614</v>
      </c>
      <c r="B60" t="s">
        <v>300</v>
      </c>
      <c r="C60" t="s">
        <v>538</v>
      </c>
      <c r="D60">
        <v>8</v>
      </c>
      <c r="E60" t="s">
        <v>465</v>
      </c>
      <c r="G60" t="s">
        <v>542</v>
      </c>
      <c r="I60">
        <v>334</v>
      </c>
      <c r="J60">
        <v>8</v>
      </c>
      <c r="K60">
        <v>334</v>
      </c>
      <c r="L60">
        <v>8</v>
      </c>
      <c r="M60">
        <v>668</v>
      </c>
      <c r="N60">
        <v>27</v>
      </c>
      <c r="O60">
        <v>13</v>
      </c>
    </row>
    <row r="61" spans="1:15" x14ac:dyDescent="0.2">
      <c r="A61" s="7">
        <v>44614</v>
      </c>
      <c r="B61" t="s">
        <v>300</v>
      </c>
      <c r="C61" t="s">
        <v>538</v>
      </c>
      <c r="D61">
        <v>9</v>
      </c>
      <c r="E61" t="s">
        <v>78</v>
      </c>
      <c r="G61" t="s">
        <v>582</v>
      </c>
      <c r="I61">
        <v>331</v>
      </c>
      <c r="J61">
        <v>12</v>
      </c>
      <c r="K61">
        <v>335</v>
      </c>
      <c r="L61">
        <v>4</v>
      </c>
      <c r="M61">
        <v>666</v>
      </c>
      <c r="N61">
        <v>30</v>
      </c>
      <c r="O61">
        <v>14</v>
      </c>
    </row>
    <row r="62" spans="1:15" x14ac:dyDescent="0.2">
      <c r="A62" s="7">
        <v>44614</v>
      </c>
      <c r="B62" t="s">
        <v>300</v>
      </c>
      <c r="C62" t="s">
        <v>538</v>
      </c>
      <c r="D62">
        <v>10</v>
      </c>
      <c r="E62" t="s">
        <v>1765</v>
      </c>
      <c r="G62" t="s">
        <v>894</v>
      </c>
      <c r="I62">
        <v>336</v>
      </c>
      <c r="J62">
        <v>6</v>
      </c>
      <c r="K62">
        <v>327</v>
      </c>
      <c r="L62">
        <v>16</v>
      </c>
      <c r="M62">
        <v>663</v>
      </c>
      <c r="N62">
        <v>28</v>
      </c>
      <c r="O62">
        <v>11</v>
      </c>
    </row>
    <row r="63" spans="1:15" x14ac:dyDescent="0.2">
      <c r="A63" s="7">
        <v>44614</v>
      </c>
      <c r="B63" t="s">
        <v>300</v>
      </c>
      <c r="C63" t="s">
        <v>538</v>
      </c>
      <c r="D63">
        <v>11</v>
      </c>
      <c r="E63" t="s">
        <v>307</v>
      </c>
      <c r="G63" t="s">
        <v>901</v>
      </c>
      <c r="I63">
        <v>328</v>
      </c>
      <c r="J63">
        <v>14</v>
      </c>
      <c r="K63">
        <v>330</v>
      </c>
      <c r="L63">
        <v>11</v>
      </c>
      <c r="M63">
        <v>658</v>
      </c>
      <c r="N63">
        <v>29</v>
      </c>
      <c r="O63">
        <v>8</v>
      </c>
    </row>
    <row r="64" spans="1:15" x14ac:dyDescent="0.2">
      <c r="A64" s="7">
        <v>44614</v>
      </c>
      <c r="B64" t="s">
        <v>300</v>
      </c>
      <c r="C64" t="s">
        <v>538</v>
      </c>
      <c r="D64">
        <v>12</v>
      </c>
      <c r="E64" t="s">
        <v>311</v>
      </c>
      <c r="G64" t="s">
        <v>1790</v>
      </c>
      <c r="I64">
        <v>333</v>
      </c>
      <c r="J64">
        <v>10</v>
      </c>
      <c r="K64">
        <v>325</v>
      </c>
      <c r="L64">
        <v>18</v>
      </c>
      <c r="M64">
        <v>658</v>
      </c>
      <c r="N64">
        <v>27</v>
      </c>
      <c r="O64">
        <v>11</v>
      </c>
    </row>
    <row r="65" spans="1:15" x14ac:dyDescent="0.2">
      <c r="A65" s="7">
        <v>44614</v>
      </c>
      <c r="B65" t="s">
        <v>300</v>
      </c>
      <c r="C65" t="s">
        <v>538</v>
      </c>
      <c r="D65">
        <v>13</v>
      </c>
      <c r="E65" t="s">
        <v>489</v>
      </c>
      <c r="G65" t="s">
        <v>880</v>
      </c>
      <c r="I65">
        <v>328</v>
      </c>
      <c r="J65">
        <v>15</v>
      </c>
      <c r="K65">
        <v>329</v>
      </c>
      <c r="L65">
        <v>13</v>
      </c>
      <c r="M65">
        <v>657</v>
      </c>
      <c r="N65">
        <v>12</v>
      </c>
      <c r="O65">
        <v>5</v>
      </c>
    </row>
    <row r="66" spans="1:15" x14ac:dyDescent="0.2">
      <c r="A66" s="7">
        <v>44614</v>
      </c>
      <c r="B66" t="s">
        <v>300</v>
      </c>
      <c r="C66" t="s">
        <v>538</v>
      </c>
      <c r="D66">
        <v>14</v>
      </c>
      <c r="E66" t="s">
        <v>86</v>
      </c>
      <c r="G66" t="s">
        <v>545</v>
      </c>
      <c r="I66">
        <v>333</v>
      </c>
      <c r="J66">
        <v>11</v>
      </c>
      <c r="K66">
        <v>323</v>
      </c>
      <c r="L66">
        <v>22</v>
      </c>
      <c r="M66">
        <v>656</v>
      </c>
      <c r="N66">
        <v>25</v>
      </c>
      <c r="O66">
        <v>6</v>
      </c>
    </row>
    <row r="67" spans="1:15" x14ac:dyDescent="0.2">
      <c r="A67" s="7">
        <v>44614</v>
      </c>
      <c r="B67" t="s">
        <v>300</v>
      </c>
      <c r="C67" t="s">
        <v>538</v>
      </c>
      <c r="D67">
        <v>15</v>
      </c>
      <c r="E67" t="s">
        <v>312</v>
      </c>
      <c r="G67" t="s">
        <v>880</v>
      </c>
      <c r="I67">
        <v>333</v>
      </c>
      <c r="J67">
        <v>9</v>
      </c>
      <c r="K67">
        <v>321</v>
      </c>
      <c r="L67">
        <v>23</v>
      </c>
      <c r="M67">
        <v>654</v>
      </c>
      <c r="N67">
        <v>26</v>
      </c>
      <c r="O67">
        <v>11</v>
      </c>
    </row>
    <row r="68" spans="1:15" x14ac:dyDescent="0.2">
      <c r="A68" s="7">
        <v>44614</v>
      </c>
      <c r="B68" t="s">
        <v>300</v>
      </c>
      <c r="C68" t="s">
        <v>538</v>
      </c>
      <c r="D68">
        <v>16</v>
      </c>
      <c r="E68" t="s">
        <v>93</v>
      </c>
      <c r="G68" t="s">
        <v>545</v>
      </c>
      <c r="I68">
        <v>325</v>
      </c>
      <c r="J68">
        <v>17</v>
      </c>
      <c r="K68">
        <v>328</v>
      </c>
      <c r="L68">
        <v>14</v>
      </c>
      <c r="M68">
        <v>653</v>
      </c>
      <c r="N68">
        <v>28</v>
      </c>
      <c r="O68">
        <v>8</v>
      </c>
    </row>
    <row r="69" spans="1:15" x14ac:dyDescent="0.2">
      <c r="A69" s="7">
        <v>44614</v>
      </c>
      <c r="B69" t="s">
        <v>300</v>
      </c>
      <c r="C69" t="s">
        <v>538</v>
      </c>
      <c r="D69">
        <v>17</v>
      </c>
      <c r="E69" t="s">
        <v>77</v>
      </c>
      <c r="G69" t="s">
        <v>542</v>
      </c>
      <c r="I69">
        <v>323</v>
      </c>
      <c r="J69">
        <v>20</v>
      </c>
      <c r="K69">
        <v>330</v>
      </c>
      <c r="L69">
        <v>10</v>
      </c>
      <c r="M69">
        <v>653</v>
      </c>
      <c r="N69">
        <v>22</v>
      </c>
      <c r="O69">
        <v>7</v>
      </c>
    </row>
    <row r="70" spans="1:15" x14ac:dyDescent="0.2">
      <c r="A70" s="7">
        <v>44614</v>
      </c>
      <c r="B70" t="s">
        <v>300</v>
      </c>
      <c r="C70" t="s">
        <v>538</v>
      </c>
      <c r="D70">
        <v>18</v>
      </c>
      <c r="E70" t="s">
        <v>469</v>
      </c>
      <c r="G70" t="s">
        <v>887</v>
      </c>
      <c r="I70">
        <v>325</v>
      </c>
      <c r="J70">
        <v>18</v>
      </c>
      <c r="K70">
        <v>327</v>
      </c>
      <c r="L70">
        <v>15</v>
      </c>
      <c r="M70">
        <v>652</v>
      </c>
      <c r="N70">
        <v>24</v>
      </c>
      <c r="O70">
        <v>8</v>
      </c>
    </row>
    <row r="71" spans="1:15" x14ac:dyDescent="0.2">
      <c r="A71" s="7">
        <v>44614</v>
      </c>
      <c r="B71" t="s">
        <v>300</v>
      </c>
      <c r="C71" t="s">
        <v>538</v>
      </c>
      <c r="D71">
        <v>19</v>
      </c>
      <c r="E71" t="s">
        <v>313</v>
      </c>
      <c r="G71" t="s">
        <v>1790</v>
      </c>
      <c r="I71">
        <v>321</v>
      </c>
      <c r="J71">
        <v>23</v>
      </c>
      <c r="K71">
        <v>329</v>
      </c>
      <c r="L71">
        <v>12</v>
      </c>
      <c r="M71">
        <v>650</v>
      </c>
      <c r="N71">
        <v>23</v>
      </c>
      <c r="O71">
        <v>8</v>
      </c>
    </row>
    <row r="72" spans="1:15" x14ac:dyDescent="0.2">
      <c r="A72" s="7">
        <v>44614</v>
      </c>
      <c r="B72" t="s">
        <v>300</v>
      </c>
      <c r="C72" t="s">
        <v>538</v>
      </c>
      <c r="D72">
        <v>20</v>
      </c>
      <c r="E72" t="s">
        <v>94</v>
      </c>
      <c r="G72" t="s">
        <v>1789</v>
      </c>
      <c r="I72">
        <v>326</v>
      </c>
      <c r="J72">
        <v>16</v>
      </c>
      <c r="K72">
        <v>323</v>
      </c>
      <c r="L72">
        <v>21</v>
      </c>
      <c r="M72">
        <v>649</v>
      </c>
      <c r="N72">
        <v>23</v>
      </c>
      <c r="O72">
        <v>12</v>
      </c>
    </row>
    <row r="73" spans="1:15" x14ac:dyDescent="0.2">
      <c r="A73" s="7">
        <v>44614</v>
      </c>
      <c r="B73" t="s">
        <v>300</v>
      </c>
      <c r="C73" t="s">
        <v>538</v>
      </c>
      <c r="D73">
        <v>21</v>
      </c>
      <c r="E73" t="s">
        <v>487</v>
      </c>
      <c r="G73" t="s">
        <v>712</v>
      </c>
      <c r="I73">
        <v>321</v>
      </c>
      <c r="J73">
        <v>22</v>
      </c>
      <c r="K73">
        <v>324</v>
      </c>
      <c r="L73">
        <v>20</v>
      </c>
      <c r="M73">
        <v>645</v>
      </c>
      <c r="N73">
        <v>27</v>
      </c>
      <c r="O73">
        <v>8</v>
      </c>
    </row>
    <row r="74" spans="1:15" x14ac:dyDescent="0.2">
      <c r="A74" s="7">
        <v>44614</v>
      </c>
      <c r="B74" t="s">
        <v>300</v>
      </c>
      <c r="C74" t="s">
        <v>538</v>
      </c>
      <c r="D74">
        <v>22</v>
      </c>
      <c r="E74" t="s">
        <v>383</v>
      </c>
      <c r="G74" t="s">
        <v>548</v>
      </c>
      <c r="I74">
        <v>317</v>
      </c>
      <c r="J74">
        <v>25</v>
      </c>
      <c r="K74">
        <v>325</v>
      </c>
      <c r="L74">
        <v>19</v>
      </c>
      <c r="M74">
        <v>642</v>
      </c>
      <c r="N74">
        <v>21</v>
      </c>
      <c r="O74">
        <v>6</v>
      </c>
    </row>
    <row r="75" spans="1:15" x14ac:dyDescent="0.2">
      <c r="A75" s="7">
        <v>44614</v>
      </c>
      <c r="B75" t="s">
        <v>300</v>
      </c>
      <c r="C75" t="s">
        <v>538</v>
      </c>
      <c r="D75">
        <v>23</v>
      </c>
      <c r="E75" t="s">
        <v>415</v>
      </c>
      <c r="G75" t="s">
        <v>785</v>
      </c>
      <c r="I75">
        <v>310</v>
      </c>
      <c r="J75">
        <v>29</v>
      </c>
      <c r="K75">
        <v>326</v>
      </c>
      <c r="L75">
        <v>17</v>
      </c>
      <c r="M75">
        <v>636</v>
      </c>
      <c r="N75">
        <v>23</v>
      </c>
      <c r="O75">
        <v>10</v>
      </c>
    </row>
    <row r="76" spans="1:15" x14ac:dyDescent="0.2">
      <c r="A76" s="7">
        <v>44614</v>
      </c>
      <c r="B76" t="s">
        <v>300</v>
      </c>
      <c r="C76" t="s">
        <v>538</v>
      </c>
      <c r="D76">
        <v>24</v>
      </c>
      <c r="E76" t="s">
        <v>1782</v>
      </c>
      <c r="G76" t="s">
        <v>887</v>
      </c>
      <c r="I76">
        <v>319</v>
      </c>
      <c r="J76">
        <v>24</v>
      </c>
      <c r="K76">
        <v>314</v>
      </c>
      <c r="L76">
        <v>25</v>
      </c>
      <c r="M76">
        <v>633</v>
      </c>
      <c r="N76">
        <v>22</v>
      </c>
      <c r="O76">
        <v>7</v>
      </c>
    </row>
    <row r="77" spans="1:15" x14ac:dyDescent="0.2">
      <c r="A77" s="7">
        <v>44614</v>
      </c>
      <c r="B77" t="s">
        <v>300</v>
      </c>
      <c r="C77" t="s">
        <v>538</v>
      </c>
      <c r="D77">
        <v>25</v>
      </c>
      <c r="E77" t="s">
        <v>444</v>
      </c>
      <c r="G77" t="s">
        <v>569</v>
      </c>
      <c r="I77">
        <v>323</v>
      </c>
      <c r="J77">
        <v>19</v>
      </c>
      <c r="K77">
        <v>309</v>
      </c>
      <c r="L77">
        <v>29</v>
      </c>
      <c r="M77">
        <v>632</v>
      </c>
      <c r="N77">
        <v>18</v>
      </c>
      <c r="O77">
        <v>5</v>
      </c>
    </row>
    <row r="78" spans="1:15" x14ac:dyDescent="0.2">
      <c r="A78" s="7">
        <v>44614</v>
      </c>
      <c r="B78" t="s">
        <v>300</v>
      </c>
      <c r="C78" t="s">
        <v>538</v>
      </c>
      <c r="D78">
        <v>26</v>
      </c>
      <c r="E78" t="s">
        <v>179</v>
      </c>
      <c r="G78" t="s">
        <v>569</v>
      </c>
      <c r="I78">
        <v>322</v>
      </c>
      <c r="J78">
        <v>21</v>
      </c>
      <c r="K78">
        <v>310</v>
      </c>
      <c r="L78">
        <v>28</v>
      </c>
      <c r="M78">
        <v>632</v>
      </c>
      <c r="N78">
        <v>14</v>
      </c>
      <c r="O78">
        <v>4</v>
      </c>
    </row>
    <row r="79" spans="1:15" x14ac:dyDescent="0.2">
      <c r="A79" s="7">
        <v>44614</v>
      </c>
      <c r="B79" t="s">
        <v>300</v>
      </c>
      <c r="C79" t="s">
        <v>538</v>
      </c>
      <c r="D79">
        <v>27</v>
      </c>
      <c r="E79" t="s">
        <v>91</v>
      </c>
      <c r="G79" t="s">
        <v>1789</v>
      </c>
      <c r="I79">
        <v>317</v>
      </c>
      <c r="J79">
        <v>26</v>
      </c>
      <c r="K79">
        <v>310</v>
      </c>
      <c r="L79">
        <v>27</v>
      </c>
      <c r="M79">
        <v>627</v>
      </c>
      <c r="N79">
        <v>18</v>
      </c>
      <c r="O79">
        <v>5</v>
      </c>
    </row>
    <row r="80" spans="1:15" x14ac:dyDescent="0.2">
      <c r="A80" s="7">
        <v>44614</v>
      </c>
      <c r="B80" t="s">
        <v>300</v>
      </c>
      <c r="C80" t="s">
        <v>538</v>
      </c>
      <c r="D80">
        <v>28</v>
      </c>
      <c r="E80" t="s">
        <v>468</v>
      </c>
      <c r="G80" t="s">
        <v>1127</v>
      </c>
      <c r="I80">
        <v>313</v>
      </c>
      <c r="J80">
        <v>28</v>
      </c>
      <c r="K80">
        <v>312</v>
      </c>
      <c r="L80">
        <v>26</v>
      </c>
      <c r="M80">
        <v>625</v>
      </c>
      <c r="N80">
        <v>16</v>
      </c>
      <c r="O80">
        <v>3</v>
      </c>
    </row>
    <row r="81" spans="1:15" x14ac:dyDescent="0.2">
      <c r="A81" s="7">
        <v>44614</v>
      </c>
      <c r="B81" t="s">
        <v>300</v>
      </c>
      <c r="C81" t="s">
        <v>538</v>
      </c>
      <c r="D81">
        <v>29</v>
      </c>
      <c r="E81" t="s">
        <v>488</v>
      </c>
      <c r="G81" t="s">
        <v>569</v>
      </c>
      <c r="I81">
        <v>302</v>
      </c>
      <c r="J81">
        <v>33</v>
      </c>
      <c r="K81">
        <v>316</v>
      </c>
      <c r="L81">
        <v>24</v>
      </c>
      <c r="M81">
        <v>618</v>
      </c>
      <c r="N81">
        <v>16</v>
      </c>
      <c r="O81">
        <v>5</v>
      </c>
    </row>
    <row r="82" spans="1:15" x14ac:dyDescent="0.2">
      <c r="A82" s="7">
        <v>44614</v>
      </c>
      <c r="B82" t="s">
        <v>300</v>
      </c>
      <c r="C82" t="s">
        <v>538</v>
      </c>
      <c r="D82">
        <v>30</v>
      </c>
      <c r="E82" t="s">
        <v>131</v>
      </c>
      <c r="G82" t="s">
        <v>745</v>
      </c>
      <c r="I82">
        <v>303</v>
      </c>
      <c r="J82">
        <v>32</v>
      </c>
      <c r="K82">
        <v>307</v>
      </c>
      <c r="L82">
        <v>30</v>
      </c>
      <c r="M82">
        <v>610</v>
      </c>
      <c r="N82">
        <v>7</v>
      </c>
      <c r="O82">
        <v>2</v>
      </c>
    </row>
    <row r="83" spans="1:15" x14ac:dyDescent="0.2">
      <c r="A83" s="7">
        <v>44614</v>
      </c>
      <c r="B83" t="s">
        <v>300</v>
      </c>
      <c r="C83" t="s">
        <v>538</v>
      </c>
      <c r="D83">
        <v>31</v>
      </c>
      <c r="E83" t="s">
        <v>491</v>
      </c>
      <c r="G83" t="s">
        <v>712</v>
      </c>
      <c r="I83">
        <v>314</v>
      </c>
      <c r="J83">
        <v>27</v>
      </c>
      <c r="K83">
        <v>295</v>
      </c>
      <c r="L83">
        <v>32</v>
      </c>
      <c r="M83">
        <v>609</v>
      </c>
      <c r="N83">
        <v>14</v>
      </c>
      <c r="O83">
        <v>4</v>
      </c>
    </row>
    <row r="84" spans="1:15" x14ac:dyDescent="0.2">
      <c r="A84" s="7">
        <v>44614</v>
      </c>
      <c r="B84" t="s">
        <v>300</v>
      </c>
      <c r="C84" t="s">
        <v>538</v>
      </c>
      <c r="D84">
        <v>32</v>
      </c>
      <c r="E84" t="s">
        <v>284</v>
      </c>
      <c r="G84" t="s">
        <v>745</v>
      </c>
      <c r="I84">
        <v>307</v>
      </c>
      <c r="J84">
        <v>31</v>
      </c>
      <c r="K84">
        <v>296</v>
      </c>
      <c r="L84">
        <v>31</v>
      </c>
      <c r="M84">
        <v>603</v>
      </c>
      <c r="N84">
        <v>19</v>
      </c>
      <c r="O84">
        <v>6</v>
      </c>
    </row>
    <row r="85" spans="1:15" x14ac:dyDescent="0.2">
      <c r="A85" s="7">
        <v>44614</v>
      </c>
      <c r="B85" t="s">
        <v>300</v>
      </c>
      <c r="C85" t="s">
        <v>538</v>
      </c>
      <c r="D85">
        <v>33</v>
      </c>
      <c r="E85" t="s">
        <v>378</v>
      </c>
      <c r="G85" t="s">
        <v>901</v>
      </c>
      <c r="I85">
        <v>308</v>
      </c>
      <c r="J85">
        <v>30</v>
      </c>
      <c r="K85">
        <v>281</v>
      </c>
      <c r="L85">
        <v>33</v>
      </c>
      <c r="M85">
        <v>589</v>
      </c>
      <c r="N85">
        <v>14</v>
      </c>
      <c r="O85">
        <v>7</v>
      </c>
    </row>
    <row r="86" spans="1:15" x14ac:dyDescent="0.2">
      <c r="A86" s="7">
        <v>44614</v>
      </c>
      <c r="B86" t="s">
        <v>300</v>
      </c>
      <c r="C86" t="s">
        <v>538</v>
      </c>
      <c r="D86">
        <v>34</v>
      </c>
      <c r="E86" t="s">
        <v>1794</v>
      </c>
      <c r="G86" t="s">
        <v>742</v>
      </c>
      <c r="I86">
        <v>301</v>
      </c>
      <c r="J86">
        <v>34</v>
      </c>
      <c r="K86">
        <v>272</v>
      </c>
      <c r="L86">
        <v>34</v>
      </c>
      <c r="M86">
        <v>573</v>
      </c>
      <c r="N86">
        <v>13</v>
      </c>
      <c r="O86">
        <v>1</v>
      </c>
    </row>
    <row r="87" spans="1:15" x14ac:dyDescent="0.2">
      <c r="A87" s="7">
        <v>44614</v>
      </c>
      <c r="B87" t="s">
        <v>300</v>
      </c>
      <c r="C87" t="s">
        <v>538</v>
      </c>
      <c r="D87">
        <v>35</v>
      </c>
      <c r="E87" t="s">
        <v>495</v>
      </c>
      <c r="G87" t="s">
        <v>705</v>
      </c>
      <c r="I87">
        <v>271</v>
      </c>
      <c r="J87">
        <v>35</v>
      </c>
      <c r="K87">
        <v>227</v>
      </c>
      <c r="L87">
        <v>36</v>
      </c>
      <c r="M87">
        <v>498</v>
      </c>
      <c r="N87">
        <v>9</v>
      </c>
      <c r="O87">
        <v>2</v>
      </c>
    </row>
    <row r="88" spans="1:15" x14ac:dyDescent="0.2">
      <c r="A88" s="7">
        <v>44614</v>
      </c>
      <c r="B88" t="s">
        <v>300</v>
      </c>
      <c r="C88" t="s">
        <v>538</v>
      </c>
      <c r="D88">
        <v>36</v>
      </c>
      <c r="E88" t="s">
        <v>1795</v>
      </c>
      <c r="G88" t="s">
        <v>785</v>
      </c>
      <c r="I88">
        <v>211</v>
      </c>
      <c r="J88">
        <v>36</v>
      </c>
      <c r="K88">
        <v>261</v>
      </c>
      <c r="L88">
        <v>35</v>
      </c>
      <c r="M88">
        <v>472</v>
      </c>
      <c r="N88">
        <v>5</v>
      </c>
      <c r="O88">
        <v>0</v>
      </c>
    </row>
    <row r="89" spans="1:15" x14ac:dyDescent="0.2">
      <c r="A89" s="7"/>
    </row>
    <row r="90" spans="1:15" x14ac:dyDescent="0.2">
      <c r="A90" s="7">
        <v>45125</v>
      </c>
      <c r="B90" s="2" t="s">
        <v>135</v>
      </c>
      <c r="C90" t="s">
        <v>2049</v>
      </c>
      <c r="D90">
        <v>1</v>
      </c>
      <c r="E90" t="s">
        <v>2781</v>
      </c>
      <c r="G90" t="s">
        <v>901</v>
      </c>
      <c r="I90" t="s">
        <v>2782</v>
      </c>
      <c r="K90" t="s">
        <v>1555</v>
      </c>
      <c r="M90">
        <v>697</v>
      </c>
      <c r="N90">
        <v>52</v>
      </c>
      <c r="O90">
        <v>14</v>
      </c>
    </row>
    <row r="91" spans="1:15" x14ac:dyDescent="0.2">
      <c r="A91" s="7">
        <v>45125</v>
      </c>
      <c r="B91" s="2" t="s">
        <v>135</v>
      </c>
      <c r="C91" t="s">
        <v>2049</v>
      </c>
      <c r="D91">
        <v>2</v>
      </c>
      <c r="E91" t="s">
        <v>414</v>
      </c>
      <c r="G91" t="s">
        <v>2466</v>
      </c>
      <c r="I91" t="s">
        <v>1228</v>
      </c>
      <c r="K91" t="s">
        <v>2783</v>
      </c>
      <c r="M91">
        <v>692</v>
      </c>
      <c r="N91">
        <v>46</v>
      </c>
      <c r="O91">
        <v>13</v>
      </c>
    </row>
    <row r="92" spans="1:15" x14ac:dyDescent="0.2">
      <c r="A92" s="7">
        <v>45125</v>
      </c>
      <c r="B92" s="2" t="s">
        <v>135</v>
      </c>
      <c r="C92" t="s">
        <v>2049</v>
      </c>
      <c r="D92">
        <v>3</v>
      </c>
      <c r="E92" t="s">
        <v>78</v>
      </c>
      <c r="G92" t="s">
        <v>582</v>
      </c>
      <c r="I92" t="s">
        <v>1555</v>
      </c>
      <c r="K92" t="s">
        <v>2784</v>
      </c>
      <c r="M92">
        <v>690</v>
      </c>
      <c r="N92">
        <v>44</v>
      </c>
      <c r="O92">
        <v>13</v>
      </c>
    </row>
    <row r="93" spans="1:15" x14ac:dyDescent="0.2">
      <c r="A93" s="7">
        <v>45125</v>
      </c>
      <c r="B93" s="2" t="s">
        <v>135</v>
      </c>
      <c r="C93" t="s">
        <v>2049</v>
      </c>
      <c r="D93">
        <v>4</v>
      </c>
      <c r="E93" t="s">
        <v>2347</v>
      </c>
      <c r="G93" t="s">
        <v>901</v>
      </c>
      <c r="I93" t="s">
        <v>1221</v>
      </c>
      <c r="K93" t="s">
        <v>1555</v>
      </c>
      <c r="M93">
        <v>689</v>
      </c>
      <c r="N93">
        <v>47</v>
      </c>
      <c r="O93">
        <v>16</v>
      </c>
    </row>
    <row r="94" spans="1:15" x14ac:dyDescent="0.2">
      <c r="A94" s="7">
        <v>45125</v>
      </c>
      <c r="B94" s="2" t="s">
        <v>135</v>
      </c>
      <c r="C94" t="s">
        <v>2049</v>
      </c>
      <c r="D94">
        <v>5</v>
      </c>
      <c r="E94" t="s">
        <v>84</v>
      </c>
      <c r="G94" t="s">
        <v>2466</v>
      </c>
      <c r="I94" t="s">
        <v>1219</v>
      </c>
      <c r="K94" t="s">
        <v>2785</v>
      </c>
      <c r="M94">
        <v>687</v>
      </c>
      <c r="N94">
        <v>39</v>
      </c>
      <c r="O94">
        <v>20</v>
      </c>
    </row>
    <row r="95" spans="1:15" x14ac:dyDescent="0.2">
      <c r="A95" s="7">
        <v>45125</v>
      </c>
      <c r="B95" s="2" t="s">
        <v>135</v>
      </c>
      <c r="C95" t="s">
        <v>2049</v>
      </c>
      <c r="D95">
        <v>6</v>
      </c>
      <c r="E95" t="s">
        <v>80</v>
      </c>
      <c r="G95" t="s">
        <v>1780</v>
      </c>
      <c r="I95" t="s">
        <v>2784</v>
      </c>
      <c r="K95" t="s">
        <v>2786</v>
      </c>
      <c r="M95">
        <v>685</v>
      </c>
      <c r="N95">
        <v>42</v>
      </c>
      <c r="O95">
        <v>10</v>
      </c>
    </row>
    <row r="96" spans="1:15" x14ac:dyDescent="0.2">
      <c r="A96" s="7">
        <v>45125</v>
      </c>
      <c r="B96" s="2" t="s">
        <v>135</v>
      </c>
      <c r="C96" t="s">
        <v>2049</v>
      </c>
      <c r="D96">
        <v>7</v>
      </c>
      <c r="E96" t="s">
        <v>461</v>
      </c>
      <c r="G96" t="s">
        <v>559</v>
      </c>
      <c r="I96" t="s">
        <v>1556</v>
      </c>
      <c r="K96" t="s">
        <v>2787</v>
      </c>
      <c r="M96">
        <v>679</v>
      </c>
      <c r="N96">
        <v>38</v>
      </c>
      <c r="O96">
        <v>15</v>
      </c>
    </row>
    <row r="97" spans="1:15" x14ac:dyDescent="0.2">
      <c r="A97" s="7">
        <v>45125</v>
      </c>
      <c r="B97" s="2" t="s">
        <v>135</v>
      </c>
      <c r="C97" t="s">
        <v>2049</v>
      </c>
      <c r="D97">
        <v>8</v>
      </c>
      <c r="E97" t="s">
        <v>467</v>
      </c>
      <c r="G97" t="s">
        <v>559</v>
      </c>
      <c r="I97" t="s">
        <v>2788</v>
      </c>
      <c r="K97" t="s">
        <v>823</v>
      </c>
      <c r="M97">
        <v>676</v>
      </c>
      <c r="N97">
        <v>37</v>
      </c>
      <c r="O97">
        <v>12</v>
      </c>
    </row>
    <row r="98" spans="1:15" x14ac:dyDescent="0.2">
      <c r="A98" s="7">
        <v>45125</v>
      </c>
      <c r="B98" s="2" t="s">
        <v>135</v>
      </c>
      <c r="C98" t="s">
        <v>2049</v>
      </c>
      <c r="D98">
        <v>9</v>
      </c>
      <c r="E98" t="s">
        <v>1766</v>
      </c>
      <c r="G98" t="s">
        <v>712</v>
      </c>
      <c r="I98" t="s">
        <v>834</v>
      </c>
      <c r="K98" t="s">
        <v>2789</v>
      </c>
      <c r="M98">
        <v>676</v>
      </c>
      <c r="N98">
        <v>34</v>
      </c>
      <c r="O98">
        <v>10</v>
      </c>
    </row>
    <row r="99" spans="1:15" x14ac:dyDescent="0.2">
      <c r="A99" s="7">
        <v>45125</v>
      </c>
      <c r="B99" s="2" t="s">
        <v>135</v>
      </c>
      <c r="C99" t="s">
        <v>2049</v>
      </c>
      <c r="D99">
        <v>10</v>
      </c>
      <c r="E99" t="s">
        <v>1765</v>
      </c>
      <c r="G99" t="s">
        <v>894</v>
      </c>
      <c r="I99" t="s">
        <v>2790</v>
      </c>
      <c r="K99" t="s">
        <v>820</v>
      </c>
      <c r="M99">
        <v>674</v>
      </c>
      <c r="N99">
        <v>36</v>
      </c>
      <c r="O99">
        <v>9</v>
      </c>
    </row>
    <row r="100" spans="1:15" x14ac:dyDescent="0.2">
      <c r="A100" s="7">
        <v>45125</v>
      </c>
      <c r="B100" s="2" t="s">
        <v>135</v>
      </c>
      <c r="C100" t="s">
        <v>2049</v>
      </c>
      <c r="D100">
        <v>11</v>
      </c>
      <c r="E100" t="s">
        <v>76</v>
      </c>
      <c r="G100" t="s">
        <v>542</v>
      </c>
      <c r="I100" t="s">
        <v>1556</v>
      </c>
      <c r="K100" t="s">
        <v>2791</v>
      </c>
      <c r="M100">
        <v>672</v>
      </c>
      <c r="N100">
        <v>31</v>
      </c>
      <c r="O100">
        <v>11</v>
      </c>
    </row>
    <row r="101" spans="1:15" x14ac:dyDescent="0.2">
      <c r="A101" s="7">
        <v>45125</v>
      </c>
      <c r="B101" s="2" t="s">
        <v>135</v>
      </c>
      <c r="C101" t="s">
        <v>2049</v>
      </c>
      <c r="D101">
        <v>12</v>
      </c>
      <c r="E101" t="s">
        <v>83</v>
      </c>
      <c r="G101" t="s">
        <v>545</v>
      </c>
      <c r="I101" t="s">
        <v>2792</v>
      </c>
      <c r="K101" t="s">
        <v>2793</v>
      </c>
      <c r="M101">
        <v>671</v>
      </c>
      <c r="N101">
        <v>29</v>
      </c>
      <c r="O101">
        <v>8</v>
      </c>
    </row>
    <row r="102" spans="1:15" x14ac:dyDescent="0.2">
      <c r="A102" s="7">
        <v>45125</v>
      </c>
      <c r="B102" s="2" t="s">
        <v>135</v>
      </c>
      <c r="C102" t="s">
        <v>2049</v>
      </c>
      <c r="D102">
        <v>13</v>
      </c>
      <c r="E102" t="s">
        <v>464</v>
      </c>
      <c r="G102" t="s">
        <v>901</v>
      </c>
      <c r="I102" t="s">
        <v>2794</v>
      </c>
      <c r="K102" t="s">
        <v>2795</v>
      </c>
      <c r="M102">
        <v>669</v>
      </c>
      <c r="N102">
        <v>33</v>
      </c>
      <c r="O102">
        <v>15</v>
      </c>
    </row>
    <row r="103" spans="1:15" x14ac:dyDescent="0.2">
      <c r="A103" s="7">
        <v>45125</v>
      </c>
      <c r="B103" s="2" t="s">
        <v>135</v>
      </c>
      <c r="C103" t="s">
        <v>2049</v>
      </c>
      <c r="D103">
        <v>14</v>
      </c>
      <c r="E103" t="s">
        <v>77</v>
      </c>
      <c r="G103" t="s">
        <v>542</v>
      </c>
      <c r="I103" t="s">
        <v>2796</v>
      </c>
      <c r="K103" t="s">
        <v>2797</v>
      </c>
      <c r="M103">
        <v>669</v>
      </c>
      <c r="N103">
        <v>30</v>
      </c>
      <c r="O103">
        <v>13</v>
      </c>
    </row>
    <row r="104" spans="1:15" x14ac:dyDescent="0.2">
      <c r="A104" s="7">
        <v>45125</v>
      </c>
      <c r="B104" s="2" t="s">
        <v>135</v>
      </c>
      <c r="C104" t="s">
        <v>2049</v>
      </c>
      <c r="D104">
        <v>15</v>
      </c>
      <c r="E104" t="s">
        <v>465</v>
      </c>
      <c r="G104" t="s">
        <v>542</v>
      </c>
      <c r="I104" t="s">
        <v>2798</v>
      </c>
      <c r="K104" t="s">
        <v>2799</v>
      </c>
      <c r="M104">
        <v>668</v>
      </c>
      <c r="N104">
        <v>33</v>
      </c>
      <c r="O104">
        <v>11</v>
      </c>
    </row>
    <row r="105" spans="1:15" x14ac:dyDescent="0.2">
      <c r="A105" s="7">
        <v>45125</v>
      </c>
      <c r="B105" s="2" t="s">
        <v>135</v>
      </c>
      <c r="C105" t="s">
        <v>2049</v>
      </c>
      <c r="D105">
        <v>16</v>
      </c>
      <c r="E105" t="s">
        <v>312</v>
      </c>
      <c r="G105" t="s">
        <v>880</v>
      </c>
      <c r="I105" t="s">
        <v>829</v>
      </c>
      <c r="K105" t="s">
        <v>2800</v>
      </c>
      <c r="M105">
        <v>668</v>
      </c>
      <c r="N105">
        <v>26</v>
      </c>
      <c r="O105">
        <v>10</v>
      </c>
    </row>
    <row r="106" spans="1:15" x14ac:dyDescent="0.2">
      <c r="A106" s="7">
        <v>45125</v>
      </c>
      <c r="B106" s="2" t="s">
        <v>135</v>
      </c>
      <c r="C106" t="s">
        <v>2049</v>
      </c>
      <c r="D106">
        <v>17</v>
      </c>
      <c r="E106" t="s">
        <v>86</v>
      </c>
      <c r="G106" t="s">
        <v>545</v>
      </c>
      <c r="I106" t="s">
        <v>2790</v>
      </c>
      <c r="K106" t="s">
        <v>2801</v>
      </c>
      <c r="M106">
        <v>664</v>
      </c>
      <c r="N106">
        <v>27</v>
      </c>
      <c r="O106">
        <v>8</v>
      </c>
    </row>
    <row r="107" spans="1:15" x14ac:dyDescent="0.2">
      <c r="A107" s="7">
        <v>45125</v>
      </c>
      <c r="B107" s="2" t="s">
        <v>135</v>
      </c>
      <c r="C107" t="s">
        <v>2049</v>
      </c>
      <c r="D107">
        <v>18</v>
      </c>
      <c r="E107" t="s">
        <v>1793</v>
      </c>
      <c r="G107" t="s">
        <v>1674</v>
      </c>
      <c r="I107" t="s">
        <v>1446</v>
      </c>
      <c r="K107" t="s">
        <v>2802</v>
      </c>
      <c r="M107">
        <v>661</v>
      </c>
      <c r="N107">
        <v>28</v>
      </c>
      <c r="O107">
        <v>10</v>
      </c>
    </row>
    <row r="108" spans="1:15" x14ac:dyDescent="0.2">
      <c r="A108" s="7">
        <v>45125</v>
      </c>
      <c r="B108" s="2" t="s">
        <v>135</v>
      </c>
      <c r="C108" t="s">
        <v>2049</v>
      </c>
      <c r="D108">
        <v>19</v>
      </c>
      <c r="E108" t="s">
        <v>2152</v>
      </c>
      <c r="G108" t="s">
        <v>887</v>
      </c>
      <c r="I108" t="s">
        <v>2803</v>
      </c>
      <c r="K108" t="s">
        <v>2786</v>
      </c>
      <c r="M108">
        <v>660</v>
      </c>
      <c r="N108">
        <v>33</v>
      </c>
      <c r="O108">
        <v>11</v>
      </c>
    </row>
    <row r="109" spans="1:15" x14ac:dyDescent="0.2">
      <c r="A109" s="7">
        <v>45125</v>
      </c>
      <c r="B109" s="2" t="s">
        <v>135</v>
      </c>
      <c r="C109" t="s">
        <v>2049</v>
      </c>
      <c r="D109">
        <v>20</v>
      </c>
      <c r="E109" t="s">
        <v>489</v>
      </c>
      <c r="G109" t="s">
        <v>880</v>
      </c>
      <c r="I109" t="s">
        <v>2804</v>
      </c>
      <c r="K109" t="s">
        <v>2805</v>
      </c>
      <c r="M109">
        <v>660</v>
      </c>
      <c r="N109">
        <v>28</v>
      </c>
      <c r="O109">
        <v>11</v>
      </c>
    </row>
    <row r="110" spans="1:15" x14ac:dyDescent="0.2">
      <c r="A110" s="7">
        <v>45125</v>
      </c>
      <c r="B110" s="2" t="s">
        <v>135</v>
      </c>
      <c r="C110" t="s">
        <v>2049</v>
      </c>
      <c r="D110">
        <v>21</v>
      </c>
      <c r="E110" t="s">
        <v>313</v>
      </c>
      <c r="G110" t="s">
        <v>566</v>
      </c>
      <c r="I110" t="s">
        <v>2806</v>
      </c>
      <c r="K110" t="s">
        <v>2807</v>
      </c>
      <c r="M110">
        <v>659</v>
      </c>
      <c r="N110">
        <v>26</v>
      </c>
      <c r="O110">
        <v>7</v>
      </c>
    </row>
    <row r="111" spans="1:15" x14ac:dyDescent="0.2">
      <c r="A111" s="7">
        <v>45125</v>
      </c>
      <c r="B111" s="2" t="s">
        <v>135</v>
      </c>
      <c r="C111" t="s">
        <v>2049</v>
      </c>
      <c r="D111">
        <v>22</v>
      </c>
      <c r="E111" t="s">
        <v>93</v>
      </c>
      <c r="G111" t="s">
        <v>545</v>
      </c>
      <c r="I111" t="s">
        <v>821</v>
      </c>
      <c r="K111" t="s">
        <v>2808</v>
      </c>
      <c r="M111">
        <v>656</v>
      </c>
      <c r="N111">
        <v>26</v>
      </c>
      <c r="O111">
        <v>6</v>
      </c>
    </row>
    <row r="112" spans="1:15" x14ac:dyDescent="0.2">
      <c r="A112" s="7">
        <v>45125</v>
      </c>
      <c r="B112" s="2" t="s">
        <v>135</v>
      </c>
      <c r="C112" t="s">
        <v>2049</v>
      </c>
      <c r="D112">
        <v>23</v>
      </c>
      <c r="E112" t="s">
        <v>466</v>
      </c>
      <c r="G112" t="s">
        <v>2809</v>
      </c>
      <c r="I112" t="s">
        <v>1584</v>
      </c>
      <c r="K112" t="s">
        <v>2810</v>
      </c>
      <c r="M112">
        <v>652</v>
      </c>
      <c r="N112">
        <v>24</v>
      </c>
      <c r="O112">
        <v>11</v>
      </c>
    </row>
    <row r="113" spans="1:15" x14ac:dyDescent="0.2">
      <c r="A113" s="7">
        <v>45125</v>
      </c>
      <c r="B113" s="2" t="s">
        <v>135</v>
      </c>
      <c r="C113" t="s">
        <v>2049</v>
      </c>
      <c r="D113">
        <v>24</v>
      </c>
      <c r="E113" t="s">
        <v>415</v>
      </c>
      <c r="G113" t="s">
        <v>785</v>
      </c>
      <c r="I113" t="s">
        <v>2811</v>
      </c>
      <c r="K113" t="s">
        <v>2812</v>
      </c>
      <c r="M113">
        <v>650</v>
      </c>
      <c r="N113">
        <v>26</v>
      </c>
      <c r="O113">
        <v>10</v>
      </c>
    </row>
    <row r="114" spans="1:15" x14ac:dyDescent="0.2">
      <c r="A114" s="7">
        <v>45125</v>
      </c>
      <c r="B114" s="2" t="s">
        <v>135</v>
      </c>
      <c r="C114" t="s">
        <v>2049</v>
      </c>
      <c r="D114">
        <v>25</v>
      </c>
      <c r="E114" t="s">
        <v>2813</v>
      </c>
      <c r="G114" t="s">
        <v>918</v>
      </c>
      <c r="I114" t="s">
        <v>2814</v>
      </c>
      <c r="K114" t="s">
        <v>830</v>
      </c>
      <c r="M114">
        <v>649</v>
      </c>
      <c r="N114">
        <v>21</v>
      </c>
      <c r="O114">
        <v>13</v>
      </c>
    </row>
    <row r="115" spans="1:15" x14ac:dyDescent="0.2">
      <c r="A115" s="7">
        <v>45125</v>
      </c>
      <c r="B115" s="2" t="s">
        <v>135</v>
      </c>
      <c r="C115" t="s">
        <v>2049</v>
      </c>
      <c r="D115">
        <v>26</v>
      </c>
      <c r="E115" t="s">
        <v>338</v>
      </c>
      <c r="G115" t="s">
        <v>918</v>
      </c>
      <c r="I115" t="s">
        <v>2815</v>
      </c>
      <c r="K115" t="s">
        <v>2816</v>
      </c>
      <c r="M115">
        <v>648</v>
      </c>
      <c r="N115">
        <v>25</v>
      </c>
      <c r="O115">
        <v>6</v>
      </c>
    </row>
    <row r="116" spans="1:15" x14ac:dyDescent="0.2">
      <c r="A116" s="7">
        <v>45125</v>
      </c>
      <c r="B116" s="2" t="s">
        <v>135</v>
      </c>
      <c r="C116" t="s">
        <v>2049</v>
      </c>
      <c r="D116">
        <v>27</v>
      </c>
      <c r="E116" t="s">
        <v>494</v>
      </c>
      <c r="G116" t="s">
        <v>785</v>
      </c>
      <c r="I116" t="s">
        <v>835</v>
      </c>
      <c r="K116" t="s">
        <v>2817</v>
      </c>
      <c r="M116">
        <v>645</v>
      </c>
      <c r="N116">
        <v>22</v>
      </c>
      <c r="O116">
        <v>10</v>
      </c>
    </row>
    <row r="117" spans="1:15" x14ac:dyDescent="0.2">
      <c r="A117" s="7">
        <v>45125</v>
      </c>
      <c r="B117" s="2" t="s">
        <v>135</v>
      </c>
      <c r="C117" t="s">
        <v>2049</v>
      </c>
      <c r="D117">
        <v>28</v>
      </c>
      <c r="E117" t="s">
        <v>443</v>
      </c>
      <c r="G117" t="s">
        <v>975</v>
      </c>
      <c r="I117" t="s">
        <v>2818</v>
      </c>
      <c r="K117" t="s">
        <v>2819</v>
      </c>
      <c r="M117">
        <v>641</v>
      </c>
      <c r="N117">
        <v>22</v>
      </c>
      <c r="O117">
        <v>5</v>
      </c>
    </row>
    <row r="118" spans="1:15" x14ac:dyDescent="0.2">
      <c r="A118" s="7">
        <v>45125</v>
      </c>
      <c r="B118" s="2" t="s">
        <v>135</v>
      </c>
      <c r="C118" t="s">
        <v>2049</v>
      </c>
      <c r="D118">
        <v>29</v>
      </c>
      <c r="E118" t="s">
        <v>309</v>
      </c>
      <c r="G118" t="s">
        <v>566</v>
      </c>
      <c r="I118" t="s">
        <v>2820</v>
      </c>
      <c r="K118" t="s">
        <v>2821</v>
      </c>
      <c r="M118">
        <v>637</v>
      </c>
      <c r="N118">
        <v>20</v>
      </c>
      <c r="O118">
        <v>5</v>
      </c>
    </row>
    <row r="119" spans="1:15" x14ac:dyDescent="0.2">
      <c r="A119" s="7">
        <v>45125</v>
      </c>
      <c r="B119" s="2" t="s">
        <v>135</v>
      </c>
      <c r="C119" t="s">
        <v>2049</v>
      </c>
      <c r="D119">
        <v>30</v>
      </c>
      <c r="E119" t="s">
        <v>468</v>
      </c>
      <c r="G119" t="s">
        <v>1127</v>
      </c>
      <c r="I119" t="s">
        <v>2822</v>
      </c>
      <c r="K119" t="s">
        <v>2823</v>
      </c>
      <c r="M119">
        <v>633</v>
      </c>
      <c r="N119">
        <v>19</v>
      </c>
      <c r="O119">
        <v>4</v>
      </c>
    </row>
    <row r="120" spans="1:15" x14ac:dyDescent="0.2">
      <c r="A120" s="7">
        <v>45125</v>
      </c>
      <c r="B120" s="2" t="s">
        <v>135</v>
      </c>
      <c r="C120" t="s">
        <v>2049</v>
      </c>
      <c r="D120">
        <v>31</v>
      </c>
      <c r="E120" t="s">
        <v>1911</v>
      </c>
      <c r="G120" t="s">
        <v>582</v>
      </c>
      <c r="I120" t="s">
        <v>2824</v>
      </c>
      <c r="K120" t="s">
        <v>2825</v>
      </c>
      <c r="M120">
        <v>630</v>
      </c>
      <c r="N120">
        <v>16</v>
      </c>
      <c r="O120">
        <v>4</v>
      </c>
    </row>
    <row r="121" spans="1:15" x14ac:dyDescent="0.2">
      <c r="A121" s="7">
        <v>45125</v>
      </c>
      <c r="B121" s="2" t="s">
        <v>135</v>
      </c>
      <c r="C121" t="s">
        <v>2049</v>
      </c>
      <c r="D121">
        <v>32</v>
      </c>
      <c r="E121" t="s">
        <v>178</v>
      </c>
      <c r="G121" t="s">
        <v>569</v>
      </c>
      <c r="I121" t="s">
        <v>2826</v>
      </c>
      <c r="K121" t="s">
        <v>2827</v>
      </c>
      <c r="M121">
        <v>629</v>
      </c>
      <c r="N121">
        <v>16</v>
      </c>
      <c r="O121">
        <v>5</v>
      </c>
    </row>
    <row r="122" spans="1:15" x14ac:dyDescent="0.2">
      <c r="A122" s="7">
        <v>45125</v>
      </c>
      <c r="B122" s="2" t="s">
        <v>135</v>
      </c>
      <c r="C122" t="s">
        <v>2049</v>
      </c>
      <c r="D122">
        <v>33</v>
      </c>
      <c r="E122" t="s">
        <v>469</v>
      </c>
      <c r="G122" t="s">
        <v>887</v>
      </c>
      <c r="I122" t="s">
        <v>2828</v>
      </c>
      <c r="K122" t="s">
        <v>2829</v>
      </c>
      <c r="M122">
        <v>624</v>
      </c>
      <c r="N122">
        <v>19</v>
      </c>
      <c r="O122">
        <v>10</v>
      </c>
    </row>
    <row r="123" spans="1:15" x14ac:dyDescent="0.2">
      <c r="A123" s="7">
        <v>45125</v>
      </c>
      <c r="B123" s="2" t="s">
        <v>135</v>
      </c>
      <c r="C123" t="s">
        <v>2049</v>
      </c>
      <c r="D123">
        <v>34</v>
      </c>
      <c r="E123" t="s">
        <v>623</v>
      </c>
      <c r="G123" t="s">
        <v>1781</v>
      </c>
      <c r="I123" t="s">
        <v>2830</v>
      </c>
      <c r="K123" t="s">
        <v>2831</v>
      </c>
      <c r="M123">
        <v>619</v>
      </c>
      <c r="N123">
        <v>17</v>
      </c>
      <c r="O123">
        <v>5</v>
      </c>
    </row>
    <row r="124" spans="1:15" x14ac:dyDescent="0.2">
      <c r="A124" s="7">
        <v>45125</v>
      </c>
      <c r="B124" s="2" t="s">
        <v>135</v>
      </c>
      <c r="C124" t="s">
        <v>2049</v>
      </c>
      <c r="D124">
        <v>35</v>
      </c>
      <c r="E124" t="s">
        <v>491</v>
      </c>
      <c r="G124" t="s">
        <v>712</v>
      </c>
      <c r="I124" t="s">
        <v>2832</v>
      </c>
      <c r="K124" t="s">
        <v>2833</v>
      </c>
      <c r="M124">
        <v>615</v>
      </c>
      <c r="N124">
        <v>18</v>
      </c>
      <c r="O124">
        <v>7</v>
      </c>
    </row>
    <row r="125" spans="1:15" x14ac:dyDescent="0.2">
      <c r="A125" s="7">
        <v>45125</v>
      </c>
      <c r="B125" s="2" t="s">
        <v>135</v>
      </c>
      <c r="C125" t="s">
        <v>2049</v>
      </c>
      <c r="D125">
        <v>36</v>
      </c>
      <c r="E125" t="s">
        <v>488</v>
      </c>
      <c r="G125" t="s">
        <v>569</v>
      </c>
      <c r="I125" t="s">
        <v>2834</v>
      </c>
      <c r="K125" t="s">
        <v>2835</v>
      </c>
      <c r="M125">
        <v>606</v>
      </c>
      <c r="N125">
        <v>15</v>
      </c>
      <c r="O125">
        <v>7</v>
      </c>
    </row>
    <row r="126" spans="1:15" x14ac:dyDescent="0.2">
      <c r="A126" s="7">
        <v>45125</v>
      </c>
      <c r="B126" s="2" t="s">
        <v>135</v>
      </c>
      <c r="C126" t="s">
        <v>2049</v>
      </c>
      <c r="D126">
        <v>37</v>
      </c>
      <c r="E126" t="s">
        <v>1910</v>
      </c>
      <c r="G126" t="s">
        <v>908</v>
      </c>
      <c r="I126" t="s">
        <v>2836</v>
      </c>
      <c r="K126" t="s">
        <v>2837</v>
      </c>
      <c r="M126">
        <v>602</v>
      </c>
      <c r="N126">
        <v>17</v>
      </c>
      <c r="O126">
        <v>2</v>
      </c>
    </row>
    <row r="127" spans="1:15" x14ac:dyDescent="0.2">
      <c r="A127" s="7">
        <v>45125</v>
      </c>
      <c r="B127" s="2" t="s">
        <v>135</v>
      </c>
      <c r="C127" t="s">
        <v>2049</v>
      </c>
      <c r="D127">
        <v>38</v>
      </c>
      <c r="E127" t="s">
        <v>180</v>
      </c>
      <c r="G127" t="s">
        <v>908</v>
      </c>
      <c r="I127" t="s">
        <v>2838</v>
      </c>
      <c r="K127" t="s">
        <v>2839</v>
      </c>
      <c r="M127">
        <v>602</v>
      </c>
      <c r="N127">
        <v>13</v>
      </c>
      <c r="O127">
        <v>3</v>
      </c>
    </row>
    <row r="128" spans="1:15" x14ac:dyDescent="0.2">
      <c r="A128" s="7">
        <v>45125</v>
      </c>
      <c r="B128" s="2" t="s">
        <v>135</v>
      </c>
      <c r="C128" t="s">
        <v>2049</v>
      </c>
      <c r="D128">
        <v>39</v>
      </c>
      <c r="E128" t="s">
        <v>2840</v>
      </c>
      <c r="G128" t="s">
        <v>2723</v>
      </c>
      <c r="I128" t="s">
        <v>2841</v>
      </c>
      <c r="K128" t="s">
        <v>2842</v>
      </c>
      <c r="M128">
        <v>598</v>
      </c>
      <c r="N128">
        <v>12</v>
      </c>
      <c r="O128">
        <v>3</v>
      </c>
    </row>
    <row r="129" spans="1:15" x14ac:dyDescent="0.2">
      <c r="A129" s="7">
        <v>45125</v>
      </c>
      <c r="B129" s="2" t="s">
        <v>135</v>
      </c>
      <c r="C129" t="s">
        <v>2049</v>
      </c>
      <c r="D129">
        <v>40</v>
      </c>
      <c r="E129" t="s">
        <v>2378</v>
      </c>
      <c r="G129" t="s">
        <v>1329</v>
      </c>
      <c r="I129" t="s">
        <v>2508</v>
      </c>
      <c r="K129" t="s">
        <v>2843</v>
      </c>
      <c r="M129">
        <v>595</v>
      </c>
      <c r="N129">
        <v>15</v>
      </c>
      <c r="O129">
        <v>2</v>
      </c>
    </row>
    <row r="130" spans="1:15" x14ac:dyDescent="0.2">
      <c r="A130" s="7">
        <v>45125</v>
      </c>
      <c r="B130" s="2" t="s">
        <v>135</v>
      </c>
      <c r="C130" t="s">
        <v>2049</v>
      </c>
      <c r="D130">
        <v>41</v>
      </c>
      <c r="E130" t="s">
        <v>527</v>
      </c>
      <c r="G130" t="s">
        <v>1781</v>
      </c>
      <c r="I130" t="s">
        <v>2844</v>
      </c>
      <c r="K130" t="s">
        <v>2845</v>
      </c>
      <c r="M130">
        <v>590</v>
      </c>
      <c r="N130">
        <v>11</v>
      </c>
      <c r="O130">
        <v>4</v>
      </c>
    </row>
    <row r="131" spans="1:15" x14ac:dyDescent="0.2">
      <c r="A131" s="7">
        <v>45125</v>
      </c>
      <c r="B131" s="2" t="s">
        <v>135</v>
      </c>
      <c r="C131" t="s">
        <v>2049</v>
      </c>
      <c r="D131">
        <v>42</v>
      </c>
      <c r="E131" t="s">
        <v>2846</v>
      </c>
      <c r="G131" t="s">
        <v>709</v>
      </c>
      <c r="I131" t="s">
        <v>2847</v>
      </c>
      <c r="K131" t="s">
        <v>2509</v>
      </c>
      <c r="M131">
        <v>586</v>
      </c>
      <c r="N131">
        <v>15</v>
      </c>
      <c r="O131">
        <v>4</v>
      </c>
    </row>
    <row r="132" spans="1:15" x14ac:dyDescent="0.2">
      <c r="A132" s="7">
        <v>45125</v>
      </c>
      <c r="B132" s="2" t="s">
        <v>135</v>
      </c>
      <c r="C132" t="s">
        <v>2049</v>
      </c>
      <c r="D132">
        <v>43</v>
      </c>
      <c r="E132" t="s">
        <v>529</v>
      </c>
      <c r="G132" t="s">
        <v>745</v>
      </c>
      <c r="I132" t="s">
        <v>2848</v>
      </c>
      <c r="K132" t="s">
        <v>2849</v>
      </c>
      <c r="M132">
        <v>581</v>
      </c>
      <c r="N132">
        <v>9</v>
      </c>
      <c r="O132">
        <v>3</v>
      </c>
    </row>
    <row r="133" spans="1:15" x14ac:dyDescent="0.2">
      <c r="A133" s="7">
        <v>45125</v>
      </c>
      <c r="B133" s="2" t="s">
        <v>135</v>
      </c>
      <c r="C133" t="s">
        <v>2049</v>
      </c>
      <c r="D133">
        <v>44</v>
      </c>
      <c r="E133" t="s">
        <v>2850</v>
      </c>
      <c r="G133" t="s">
        <v>2723</v>
      </c>
      <c r="I133" t="s">
        <v>2842</v>
      </c>
      <c r="K133" t="s">
        <v>2851</v>
      </c>
      <c r="M133">
        <v>578</v>
      </c>
      <c r="N133">
        <v>15</v>
      </c>
      <c r="O133">
        <v>4</v>
      </c>
    </row>
    <row r="134" spans="1:15" x14ac:dyDescent="0.2">
      <c r="A134" s="7">
        <v>45125</v>
      </c>
      <c r="B134" s="2" t="s">
        <v>135</v>
      </c>
      <c r="C134" t="s">
        <v>2049</v>
      </c>
      <c r="D134">
        <v>45</v>
      </c>
      <c r="E134" t="s">
        <v>1794</v>
      </c>
      <c r="G134" t="s">
        <v>742</v>
      </c>
      <c r="I134" t="s">
        <v>2488</v>
      </c>
      <c r="K134" t="s">
        <v>2852</v>
      </c>
      <c r="M134">
        <v>569</v>
      </c>
      <c r="N134">
        <v>7</v>
      </c>
      <c r="O134">
        <v>3</v>
      </c>
    </row>
    <row r="135" spans="1:15" x14ac:dyDescent="0.2">
      <c r="A135" s="7">
        <v>45125</v>
      </c>
      <c r="B135" s="2" t="s">
        <v>135</v>
      </c>
      <c r="C135" t="s">
        <v>2049</v>
      </c>
      <c r="D135">
        <v>46</v>
      </c>
      <c r="E135" t="s">
        <v>2853</v>
      </c>
      <c r="G135" t="s">
        <v>566</v>
      </c>
      <c r="I135" t="s">
        <v>2854</v>
      </c>
      <c r="K135" t="s">
        <v>2855</v>
      </c>
      <c r="M135">
        <v>458</v>
      </c>
      <c r="N135">
        <v>5</v>
      </c>
      <c r="O135">
        <v>1</v>
      </c>
    </row>
  </sheetData>
  <conditionalFormatting sqref="A1:O52 G53:G62 I53:K62 L53:O89 I63:J89 G64:G73 K64:K73 A90:A135">
    <cfRule type="containsText" dxfId="23" priority="3" operator="containsText" text="USA">
      <formula>NOT(ISERROR(SEARCH("USA",A1)))</formula>
    </cfRule>
  </conditionalFormatting>
  <conditionalFormatting sqref="B53:B89">
    <cfRule type="containsText" dxfId="22" priority="2" operator="containsText" text="USA">
      <formula>NOT(ISERROR(SEARCH("USA",B53)))</formula>
    </cfRule>
  </conditionalFormatting>
  <conditionalFormatting sqref="D53:E135 G75:G135 K75:K135 I90:I135 M90:O135">
    <cfRule type="containsText" dxfId="21" priority="1" operator="containsText" text="USA">
      <formula>NOT(ISERROR(SEARCH("USA",D53)))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17EF-8FFF-5545-BBF0-B74A8B5F8D6A}">
  <sheetPr codeName="Sheet13"/>
  <dimension ref="A1:O287"/>
  <sheetViews>
    <sheetView zoomScale="110" zoomScaleNormal="110" workbookViewId="0">
      <pane ySplit="1" topLeftCell="A45" activePane="bottomLeft" state="frozen"/>
      <selection pane="bottomLeft" activeCell="S2" sqref="S2:T83"/>
    </sheetView>
  </sheetViews>
  <sheetFormatPr baseColWidth="10" defaultRowHeight="16" x14ac:dyDescent="0.2"/>
  <cols>
    <col min="2" max="2" width="13.33203125" bestFit="1" customWidth="1"/>
    <col min="3" max="3" width="27.5" bestFit="1" customWidth="1"/>
    <col min="4" max="4" width="6.5" bestFit="1" customWidth="1"/>
    <col min="5" max="5" width="24.1640625" bestFit="1" customWidth="1"/>
    <col min="6" max="6" width="11" customWidth="1"/>
    <col min="7" max="7" width="12.83203125" bestFit="1" customWidth="1"/>
    <col min="8" max="8" width="13.33203125" bestFit="1" customWidth="1"/>
    <col min="9" max="9" width="7.1640625" bestFit="1" customWidth="1"/>
    <col min="10" max="10" width="6.3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2"/>
      <c r="B2" s="2"/>
      <c r="D2" s="1"/>
      <c r="E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2">
        <v>43556</v>
      </c>
      <c r="B3" s="2" t="s">
        <v>339</v>
      </c>
      <c r="C3" t="s">
        <v>340</v>
      </c>
      <c r="D3">
        <v>1</v>
      </c>
      <c r="E3" t="s">
        <v>244</v>
      </c>
      <c r="G3" t="s">
        <v>219</v>
      </c>
      <c r="H3" t="s">
        <v>220</v>
      </c>
      <c r="I3">
        <v>326</v>
      </c>
      <c r="J3">
        <v>1</v>
      </c>
      <c r="K3">
        <v>325</v>
      </c>
      <c r="L3">
        <v>1</v>
      </c>
      <c r="M3">
        <v>651</v>
      </c>
      <c r="N3">
        <v>22</v>
      </c>
      <c r="O3">
        <v>4</v>
      </c>
    </row>
    <row r="4" spans="1:15" x14ac:dyDescent="0.2">
      <c r="A4" s="2">
        <v>43556</v>
      </c>
      <c r="B4" s="2" t="s">
        <v>339</v>
      </c>
      <c r="C4" t="s">
        <v>340</v>
      </c>
      <c r="D4">
        <v>2</v>
      </c>
      <c r="E4" t="s">
        <v>139</v>
      </c>
      <c r="G4" t="s">
        <v>9</v>
      </c>
      <c r="H4" t="s">
        <v>10</v>
      </c>
      <c r="I4">
        <v>325</v>
      </c>
      <c r="J4">
        <v>2</v>
      </c>
      <c r="K4">
        <v>310</v>
      </c>
      <c r="L4">
        <v>2</v>
      </c>
      <c r="M4">
        <v>635</v>
      </c>
      <c r="N4">
        <v>17</v>
      </c>
      <c r="O4">
        <v>5</v>
      </c>
    </row>
    <row r="5" spans="1:15" x14ac:dyDescent="0.2">
      <c r="A5" s="2">
        <v>43556</v>
      </c>
      <c r="B5" s="2" t="s">
        <v>339</v>
      </c>
      <c r="C5" t="s">
        <v>340</v>
      </c>
      <c r="D5">
        <v>3</v>
      </c>
      <c r="E5" t="s">
        <v>148</v>
      </c>
      <c r="G5" t="s">
        <v>9</v>
      </c>
      <c r="H5" t="s">
        <v>10</v>
      </c>
      <c r="I5">
        <v>307</v>
      </c>
      <c r="J5">
        <v>4</v>
      </c>
      <c r="K5">
        <v>306</v>
      </c>
      <c r="L5">
        <v>3</v>
      </c>
      <c r="M5">
        <v>613</v>
      </c>
      <c r="N5">
        <v>13</v>
      </c>
      <c r="O5">
        <v>4</v>
      </c>
    </row>
    <row r="6" spans="1:15" x14ac:dyDescent="0.2">
      <c r="A6" s="2">
        <v>43556</v>
      </c>
      <c r="B6" s="2" t="s">
        <v>339</v>
      </c>
      <c r="C6" t="s">
        <v>340</v>
      </c>
      <c r="D6">
        <v>4</v>
      </c>
      <c r="E6" t="s">
        <v>323</v>
      </c>
      <c r="G6" t="s">
        <v>258</v>
      </c>
      <c r="H6" t="s">
        <v>259</v>
      </c>
      <c r="I6">
        <v>314</v>
      </c>
      <c r="J6">
        <v>3</v>
      </c>
      <c r="K6">
        <v>295</v>
      </c>
      <c r="L6">
        <v>5</v>
      </c>
      <c r="M6">
        <v>609</v>
      </c>
      <c r="N6">
        <v>11</v>
      </c>
      <c r="O6">
        <v>1</v>
      </c>
    </row>
    <row r="7" spans="1:15" x14ac:dyDescent="0.2">
      <c r="A7" s="2">
        <v>43556</v>
      </c>
      <c r="B7" s="2" t="s">
        <v>339</v>
      </c>
      <c r="C7" t="s">
        <v>340</v>
      </c>
      <c r="D7">
        <v>5</v>
      </c>
      <c r="E7" t="s">
        <v>149</v>
      </c>
      <c r="G7" t="s">
        <v>44</v>
      </c>
      <c r="H7" t="s">
        <v>45</v>
      </c>
      <c r="I7">
        <v>302</v>
      </c>
      <c r="J7">
        <v>6</v>
      </c>
      <c r="K7">
        <v>300</v>
      </c>
      <c r="L7">
        <v>4</v>
      </c>
      <c r="M7">
        <v>602</v>
      </c>
      <c r="N7">
        <v>15</v>
      </c>
      <c r="O7">
        <v>5</v>
      </c>
    </row>
    <row r="8" spans="1:15" x14ac:dyDescent="0.2">
      <c r="A8" s="2">
        <v>43556</v>
      </c>
      <c r="B8" s="2" t="s">
        <v>339</v>
      </c>
      <c r="C8" t="s">
        <v>340</v>
      </c>
      <c r="D8">
        <v>6</v>
      </c>
      <c r="E8" t="s">
        <v>248</v>
      </c>
      <c r="G8" t="s">
        <v>9</v>
      </c>
      <c r="H8" t="s">
        <v>10</v>
      </c>
      <c r="I8">
        <v>303</v>
      </c>
      <c r="J8">
        <v>5</v>
      </c>
      <c r="K8">
        <v>285</v>
      </c>
      <c r="L8">
        <v>7</v>
      </c>
      <c r="M8">
        <v>588</v>
      </c>
      <c r="N8">
        <v>19</v>
      </c>
      <c r="O8">
        <v>7</v>
      </c>
    </row>
    <row r="9" spans="1:15" x14ac:dyDescent="0.2">
      <c r="A9" s="2">
        <v>43556</v>
      </c>
      <c r="B9" s="2" t="s">
        <v>339</v>
      </c>
      <c r="C9" t="s">
        <v>340</v>
      </c>
      <c r="D9">
        <v>7</v>
      </c>
      <c r="E9" t="s">
        <v>322</v>
      </c>
      <c r="G9" t="s">
        <v>101</v>
      </c>
      <c r="H9" t="s">
        <v>101</v>
      </c>
      <c r="I9">
        <v>301</v>
      </c>
      <c r="J9">
        <v>7</v>
      </c>
      <c r="K9">
        <v>283</v>
      </c>
      <c r="L9">
        <v>8</v>
      </c>
      <c r="M9">
        <v>584</v>
      </c>
      <c r="N9">
        <v>14</v>
      </c>
      <c r="O9">
        <v>5</v>
      </c>
    </row>
    <row r="10" spans="1:15" x14ac:dyDescent="0.2">
      <c r="A10" s="2">
        <v>43556</v>
      </c>
      <c r="B10" s="2" t="s">
        <v>339</v>
      </c>
      <c r="C10" t="s">
        <v>340</v>
      </c>
      <c r="D10">
        <v>8</v>
      </c>
      <c r="E10" t="s">
        <v>382</v>
      </c>
      <c r="G10" t="s">
        <v>18</v>
      </c>
      <c r="H10" t="s">
        <v>19</v>
      </c>
      <c r="I10">
        <v>285</v>
      </c>
      <c r="J10">
        <v>8</v>
      </c>
      <c r="K10">
        <v>294</v>
      </c>
      <c r="L10">
        <v>6</v>
      </c>
      <c r="M10">
        <v>579</v>
      </c>
      <c r="N10">
        <v>17</v>
      </c>
      <c r="O10">
        <v>7</v>
      </c>
    </row>
    <row r="11" spans="1:15" x14ac:dyDescent="0.2">
      <c r="A11" s="2">
        <v>43556</v>
      </c>
      <c r="B11" s="2" t="s">
        <v>339</v>
      </c>
      <c r="C11" t="s">
        <v>340</v>
      </c>
      <c r="D11">
        <v>9</v>
      </c>
      <c r="E11" t="s">
        <v>321</v>
      </c>
      <c r="G11" t="s">
        <v>252</v>
      </c>
      <c r="H11" t="s">
        <v>253</v>
      </c>
      <c r="I11">
        <v>260</v>
      </c>
      <c r="J11">
        <v>9</v>
      </c>
      <c r="K11">
        <v>251</v>
      </c>
      <c r="L11">
        <v>9</v>
      </c>
      <c r="M11">
        <v>511</v>
      </c>
      <c r="N11">
        <v>7</v>
      </c>
      <c r="O11">
        <v>2</v>
      </c>
    </row>
    <row r="12" spans="1:15" x14ac:dyDescent="0.2">
      <c r="A12" s="2"/>
      <c r="B12" s="2"/>
    </row>
    <row r="13" spans="1:15" x14ac:dyDescent="0.2">
      <c r="A13" s="2">
        <v>43556</v>
      </c>
      <c r="B13" s="2" t="s">
        <v>10</v>
      </c>
      <c r="C13" t="s">
        <v>66</v>
      </c>
      <c r="D13" s="1">
        <v>1</v>
      </c>
      <c r="E13" s="1" t="s">
        <v>134</v>
      </c>
      <c r="G13" s="1" t="s">
        <v>135</v>
      </c>
      <c r="H13" s="1" t="s">
        <v>136</v>
      </c>
      <c r="I13" s="1">
        <v>341</v>
      </c>
      <c r="J13" s="1">
        <v>1</v>
      </c>
      <c r="K13" s="1">
        <v>339</v>
      </c>
      <c r="L13" s="1">
        <v>1</v>
      </c>
      <c r="M13" s="1">
        <v>680</v>
      </c>
      <c r="N13" s="1">
        <v>40</v>
      </c>
      <c r="O13" s="1">
        <v>16</v>
      </c>
    </row>
    <row r="14" spans="1:15" x14ac:dyDescent="0.2">
      <c r="A14" s="2">
        <v>43556</v>
      </c>
      <c r="B14" s="2" t="s">
        <v>10</v>
      </c>
      <c r="C14" t="s">
        <v>66</v>
      </c>
      <c r="D14" s="1">
        <v>2</v>
      </c>
      <c r="E14" s="1" t="s">
        <v>137</v>
      </c>
      <c r="G14" s="1" t="s">
        <v>6</v>
      </c>
      <c r="H14" s="1" t="s">
        <v>7</v>
      </c>
      <c r="I14" s="1">
        <v>334</v>
      </c>
      <c r="J14" s="1">
        <v>2</v>
      </c>
      <c r="K14" s="1">
        <v>337</v>
      </c>
      <c r="L14" s="1">
        <v>2</v>
      </c>
      <c r="M14" s="1">
        <v>671</v>
      </c>
      <c r="N14" s="1">
        <v>34</v>
      </c>
      <c r="O14" s="1">
        <v>13</v>
      </c>
    </row>
    <row r="15" spans="1:15" x14ac:dyDescent="0.2">
      <c r="A15" s="2">
        <v>43556</v>
      </c>
      <c r="B15" s="2" t="s">
        <v>10</v>
      </c>
      <c r="C15" t="s">
        <v>66</v>
      </c>
      <c r="D15" s="1">
        <v>3</v>
      </c>
      <c r="E15" s="1" t="s">
        <v>138</v>
      </c>
      <c r="G15" s="1" t="s">
        <v>6</v>
      </c>
      <c r="H15" s="1" t="s">
        <v>7</v>
      </c>
      <c r="I15" s="1">
        <v>333</v>
      </c>
      <c r="J15" s="1">
        <v>3</v>
      </c>
      <c r="K15" s="1">
        <v>325</v>
      </c>
      <c r="L15" s="1">
        <v>4</v>
      </c>
      <c r="M15" s="1">
        <v>658</v>
      </c>
      <c r="N15" s="1">
        <v>24</v>
      </c>
      <c r="O15" s="1">
        <v>8</v>
      </c>
    </row>
    <row r="16" spans="1:15" x14ac:dyDescent="0.2">
      <c r="A16" s="2">
        <v>43556</v>
      </c>
      <c r="B16" s="2" t="s">
        <v>10</v>
      </c>
      <c r="C16" t="s">
        <v>66</v>
      </c>
      <c r="D16" s="1">
        <v>4</v>
      </c>
      <c r="E16" s="1" t="s">
        <v>139</v>
      </c>
      <c r="G16" s="1" t="s">
        <v>9</v>
      </c>
      <c r="H16" s="1" t="s">
        <v>10</v>
      </c>
      <c r="I16" s="1">
        <v>317</v>
      </c>
      <c r="J16" s="1">
        <v>6</v>
      </c>
      <c r="K16" s="1">
        <v>326</v>
      </c>
      <c r="L16" s="1">
        <v>3</v>
      </c>
      <c r="M16" s="1">
        <v>643</v>
      </c>
      <c r="N16" s="1">
        <v>20</v>
      </c>
      <c r="O16" s="1">
        <v>5</v>
      </c>
    </row>
    <row r="17" spans="1:15" x14ac:dyDescent="0.2">
      <c r="A17" s="2">
        <v>43556</v>
      </c>
      <c r="B17" s="2" t="s">
        <v>10</v>
      </c>
      <c r="C17" t="s">
        <v>66</v>
      </c>
      <c r="D17" s="1">
        <v>5</v>
      </c>
      <c r="E17" s="1" t="s">
        <v>140</v>
      </c>
      <c r="G17" s="1" t="s">
        <v>25</v>
      </c>
      <c r="H17" s="1" t="s">
        <v>26</v>
      </c>
      <c r="I17" s="1">
        <v>325</v>
      </c>
      <c r="J17" s="1">
        <v>5</v>
      </c>
      <c r="K17" s="1">
        <v>316</v>
      </c>
      <c r="L17" s="1">
        <v>6</v>
      </c>
      <c r="M17" s="1">
        <v>641</v>
      </c>
      <c r="N17" s="1">
        <v>22</v>
      </c>
      <c r="O17" s="1">
        <v>6</v>
      </c>
    </row>
    <row r="18" spans="1:15" x14ac:dyDescent="0.2">
      <c r="A18" s="2">
        <v>43556</v>
      </c>
      <c r="B18" s="2" t="s">
        <v>10</v>
      </c>
      <c r="C18" t="s">
        <v>66</v>
      </c>
      <c r="D18" s="1">
        <v>6</v>
      </c>
      <c r="E18" s="1" t="s">
        <v>141</v>
      </c>
      <c r="G18" s="1" t="s">
        <v>25</v>
      </c>
      <c r="H18" s="1" t="s">
        <v>26</v>
      </c>
      <c r="I18" s="1">
        <v>327</v>
      </c>
      <c r="J18" s="1">
        <v>4</v>
      </c>
      <c r="K18" s="1">
        <v>309</v>
      </c>
      <c r="L18" s="1">
        <v>11</v>
      </c>
      <c r="M18" s="1">
        <v>636</v>
      </c>
      <c r="N18" s="1">
        <v>18</v>
      </c>
      <c r="O18" s="1">
        <v>5</v>
      </c>
    </row>
    <row r="19" spans="1:15" x14ac:dyDescent="0.2">
      <c r="A19" s="2">
        <v>43556</v>
      </c>
      <c r="B19" s="2" t="s">
        <v>10</v>
      </c>
      <c r="C19" t="s">
        <v>66</v>
      </c>
      <c r="D19" s="1">
        <v>7</v>
      </c>
      <c r="E19" s="1" t="s">
        <v>142</v>
      </c>
      <c r="G19" s="1" t="s">
        <v>6</v>
      </c>
      <c r="H19" s="1" t="s">
        <v>7</v>
      </c>
      <c r="I19" s="1">
        <v>311</v>
      </c>
      <c r="J19" s="1">
        <v>8</v>
      </c>
      <c r="K19" s="1">
        <v>322</v>
      </c>
      <c r="L19" s="1">
        <v>5</v>
      </c>
      <c r="M19" s="1">
        <v>633</v>
      </c>
      <c r="N19" s="1">
        <v>20</v>
      </c>
      <c r="O19" s="1">
        <v>7</v>
      </c>
    </row>
    <row r="20" spans="1:15" x14ac:dyDescent="0.2">
      <c r="A20" s="2">
        <v>43556</v>
      </c>
      <c r="B20" s="2" t="s">
        <v>10</v>
      </c>
      <c r="C20" t="s">
        <v>66</v>
      </c>
      <c r="D20" s="1">
        <v>8</v>
      </c>
      <c r="E20" s="1" t="s">
        <v>143</v>
      </c>
      <c r="G20" s="1" t="s">
        <v>25</v>
      </c>
      <c r="H20" s="1" t="s">
        <v>26</v>
      </c>
      <c r="I20" s="1">
        <v>313</v>
      </c>
      <c r="J20" s="1">
        <v>7</v>
      </c>
      <c r="K20" s="1">
        <v>310</v>
      </c>
      <c r="L20" s="1">
        <v>10</v>
      </c>
      <c r="M20" s="1">
        <v>623</v>
      </c>
      <c r="N20" s="1">
        <v>20</v>
      </c>
      <c r="O20" s="1">
        <v>6</v>
      </c>
    </row>
    <row r="21" spans="1:15" x14ac:dyDescent="0.2">
      <c r="A21" s="2">
        <v>43556</v>
      </c>
      <c r="B21" s="2" t="s">
        <v>10</v>
      </c>
      <c r="C21" t="s">
        <v>66</v>
      </c>
      <c r="D21" s="1">
        <v>9</v>
      </c>
      <c r="E21" s="1" t="s">
        <v>144</v>
      </c>
      <c r="G21" s="1" t="s">
        <v>135</v>
      </c>
      <c r="H21" s="1" t="s">
        <v>136</v>
      </c>
      <c r="I21" s="1">
        <v>303</v>
      </c>
      <c r="J21" s="1">
        <v>9</v>
      </c>
      <c r="K21" s="1">
        <v>313</v>
      </c>
      <c r="L21" s="1">
        <v>8</v>
      </c>
      <c r="M21" s="1">
        <v>616</v>
      </c>
      <c r="N21" s="1">
        <v>16</v>
      </c>
      <c r="O21" s="1">
        <v>7</v>
      </c>
    </row>
    <row r="22" spans="1:15" x14ac:dyDescent="0.2">
      <c r="A22" s="2">
        <v>43556</v>
      </c>
      <c r="B22" s="2" t="s">
        <v>10</v>
      </c>
      <c r="C22" t="s">
        <v>66</v>
      </c>
      <c r="D22" s="1">
        <v>10</v>
      </c>
      <c r="E22" s="1" t="s">
        <v>145</v>
      </c>
      <c r="G22" s="1" t="s">
        <v>12</v>
      </c>
      <c r="H22" s="1" t="s">
        <v>13</v>
      </c>
      <c r="I22" s="1">
        <v>301</v>
      </c>
      <c r="J22" s="1">
        <v>11</v>
      </c>
      <c r="K22" s="1">
        <v>312</v>
      </c>
      <c r="L22" s="1">
        <v>9</v>
      </c>
      <c r="M22" s="1">
        <v>613</v>
      </c>
      <c r="N22" s="1">
        <v>16</v>
      </c>
      <c r="O22" s="1">
        <v>5</v>
      </c>
    </row>
    <row r="23" spans="1:15" x14ac:dyDescent="0.2">
      <c r="A23" s="2">
        <v>43556</v>
      </c>
      <c r="B23" s="2" t="s">
        <v>10</v>
      </c>
      <c r="C23" t="s">
        <v>66</v>
      </c>
      <c r="D23" s="1">
        <v>11</v>
      </c>
      <c r="E23" s="1" t="s">
        <v>146</v>
      </c>
      <c r="G23" s="1" t="s">
        <v>41</v>
      </c>
      <c r="H23" s="1" t="s">
        <v>42</v>
      </c>
      <c r="I23" s="1">
        <v>296</v>
      </c>
      <c r="J23" s="1">
        <v>13</v>
      </c>
      <c r="K23" s="1">
        <v>315</v>
      </c>
      <c r="L23" s="1">
        <v>7</v>
      </c>
      <c r="M23" s="1">
        <v>611</v>
      </c>
      <c r="N23" s="1">
        <v>16</v>
      </c>
      <c r="O23" s="1">
        <v>5</v>
      </c>
    </row>
    <row r="24" spans="1:15" x14ac:dyDescent="0.2">
      <c r="A24" s="2">
        <v>43556</v>
      </c>
      <c r="B24" s="2" t="s">
        <v>10</v>
      </c>
      <c r="C24" t="s">
        <v>66</v>
      </c>
      <c r="D24" s="1">
        <v>12</v>
      </c>
      <c r="E24" s="1" t="s">
        <v>147</v>
      </c>
      <c r="G24" s="1" t="s">
        <v>12</v>
      </c>
      <c r="H24" s="1" t="s">
        <v>13</v>
      </c>
      <c r="I24" s="1">
        <v>303</v>
      </c>
      <c r="J24" s="1">
        <v>10</v>
      </c>
      <c r="K24" s="1">
        <v>308</v>
      </c>
      <c r="L24" s="1">
        <v>12</v>
      </c>
      <c r="M24" s="1">
        <v>611</v>
      </c>
      <c r="N24" s="1">
        <v>13</v>
      </c>
      <c r="O24" s="1">
        <v>4</v>
      </c>
    </row>
    <row r="25" spans="1:15" x14ac:dyDescent="0.2">
      <c r="A25" s="2">
        <v>43556</v>
      </c>
      <c r="B25" s="2" t="s">
        <v>10</v>
      </c>
      <c r="C25" t="s">
        <v>66</v>
      </c>
      <c r="D25" s="1">
        <v>13</v>
      </c>
      <c r="E25" s="1" t="s">
        <v>148</v>
      </c>
      <c r="G25" s="1" t="s">
        <v>9</v>
      </c>
      <c r="H25" s="1" t="s">
        <v>10</v>
      </c>
      <c r="I25" s="1">
        <v>298</v>
      </c>
      <c r="J25" s="1">
        <v>12</v>
      </c>
      <c r="K25" s="1">
        <v>304</v>
      </c>
      <c r="L25" s="1">
        <v>13</v>
      </c>
      <c r="M25" s="1">
        <v>602</v>
      </c>
      <c r="N25" s="1">
        <v>10</v>
      </c>
      <c r="O25" s="1">
        <v>1</v>
      </c>
    </row>
    <row r="26" spans="1:15" x14ac:dyDescent="0.2">
      <c r="A26" s="2">
        <v>43556</v>
      </c>
      <c r="B26" s="2" t="s">
        <v>10</v>
      </c>
      <c r="C26" t="s">
        <v>66</v>
      </c>
      <c r="D26" s="1">
        <v>14</v>
      </c>
      <c r="E26" s="1" t="s">
        <v>149</v>
      </c>
      <c r="G26" s="1" t="s">
        <v>44</v>
      </c>
      <c r="H26" s="1" t="s">
        <v>45</v>
      </c>
      <c r="I26" s="1">
        <v>293</v>
      </c>
      <c r="J26" s="1">
        <v>14</v>
      </c>
      <c r="K26" s="1">
        <v>302</v>
      </c>
      <c r="L26" s="1">
        <v>14</v>
      </c>
      <c r="M26" s="1">
        <v>595</v>
      </c>
      <c r="N26" s="1">
        <v>10</v>
      </c>
      <c r="O26" s="1">
        <v>1</v>
      </c>
    </row>
    <row r="27" spans="1:15" x14ac:dyDescent="0.2">
      <c r="A27" s="2">
        <v>43556</v>
      </c>
      <c r="B27" s="2" t="s">
        <v>10</v>
      </c>
      <c r="C27" t="s">
        <v>66</v>
      </c>
      <c r="D27" s="1">
        <v>15</v>
      </c>
      <c r="E27" s="1" t="s">
        <v>150</v>
      </c>
      <c r="G27" s="1" t="s">
        <v>25</v>
      </c>
      <c r="H27" s="1" t="s">
        <v>26</v>
      </c>
      <c r="I27" s="1">
        <v>288</v>
      </c>
      <c r="J27" s="1">
        <v>15</v>
      </c>
      <c r="K27" s="1">
        <v>301</v>
      </c>
      <c r="L27" s="1">
        <v>15</v>
      </c>
      <c r="M27" s="1">
        <v>589</v>
      </c>
      <c r="N27" s="1">
        <v>17</v>
      </c>
      <c r="O27" s="1">
        <v>5</v>
      </c>
    </row>
    <row r="28" spans="1:15" x14ac:dyDescent="0.2">
      <c r="A28" s="2"/>
      <c r="B28" s="2"/>
    </row>
    <row r="29" spans="1:15" x14ac:dyDescent="0.2">
      <c r="A29" s="18">
        <v>43525</v>
      </c>
      <c r="B29" s="16" t="s">
        <v>169</v>
      </c>
      <c r="C29" s="17" t="s">
        <v>394</v>
      </c>
      <c r="D29" s="17">
        <v>1</v>
      </c>
      <c r="E29" s="17" t="s">
        <v>149</v>
      </c>
      <c r="F29" s="17"/>
      <c r="G29" s="17" t="s">
        <v>395</v>
      </c>
      <c r="H29" s="17" t="s">
        <v>396</v>
      </c>
      <c r="I29" s="17">
        <v>287</v>
      </c>
      <c r="J29" s="17">
        <v>2</v>
      </c>
      <c r="K29" s="17">
        <v>289</v>
      </c>
      <c r="L29" s="17">
        <v>1</v>
      </c>
      <c r="M29" s="17">
        <v>576</v>
      </c>
      <c r="N29" s="17">
        <v>4</v>
      </c>
      <c r="O29" s="17">
        <v>1</v>
      </c>
    </row>
    <row r="30" spans="1:15" x14ac:dyDescent="0.2">
      <c r="A30" s="18">
        <v>43525</v>
      </c>
      <c r="B30" s="16" t="s">
        <v>169</v>
      </c>
      <c r="C30" s="17" t="s">
        <v>394</v>
      </c>
      <c r="D30" s="17">
        <v>3</v>
      </c>
      <c r="E30" s="17" t="s">
        <v>322</v>
      </c>
      <c r="F30" s="17"/>
      <c r="G30" s="17" t="s">
        <v>101</v>
      </c>
      <c r="H30" s="17" t="s">
        <v>101</v>
      </c>
      <c r="I30" s="17">
        <v>264</v>
      </c>
      <c r="J30" s="17">
        <v>3</v>
      </c>
      <c r="K30" s="17">
        <v>226</v>
      </c>
      <c r="L30" s="17">
        <v>3</v>
      </c>
      <c r="M30" s="17">
        <v>490</v>
      </c>
      <c r="N30" s="17">
        <v>4</v>
      </c>
      <c r="O30" s="17">
        <v>1</v>
      </c>
    </row>
    <row r="31" spans="1:15" x14ac:dyDescent="0.2">
      <c r="A31" s="18">
        <v>43525</v>
      </c>
      <c r="B31" s="16" t="s">
        <v>169</v>
      </c>
      <c r="C31" s="17" t="s">
        <v>394</v>
      </c>
      <c r="D31" s="17">
        <v>4</v>
      </c>
      <c r="E31" s="17" t="s">
        <v>2154</v>
      </c>
      <c r="F31" s="17"/>
      <c r="G31" s="17" t="s">
        <v>169</v>
      </c>
      <c r="H31" s="17" t="s">
        <v>170</v>
      </c>
      <c r="I31" s="17">
        <v>125</v>
      </c>
      <c r="J31" s="17">
        <v>4</v>
      </c>
      <c r="K31" s="17">
        <v>159</v>
      </c>
      <c r="L31" s="17">
        <v>4</v>
      </c>
      <c r="M31" s="17">
        <v>284</v>
      </c>
      <c r="N31" s="17">
        <v>1</v>
      </c>
      <c r="O31" s="17">
        <v>0</v>
      </c>
    </row>
    <row r="33" spans="1:15" x14ac:dyDescent="0.2">
      <c r="A33" s="2">
        <v>43647</v>
      </c>
      <c r="B33" s="2" t="s">
        <v>135</v>
      </c>
      <c r="C33" t="s">
        <v>643</v>
      </c>
      <c r="D33">
        <v>1</v>
      </c>
      <c r="E33" t="s">
        <v>134</v>
      </c>
      <c r="G33" t="s">
        <v>135</v>
      </c>
      <c r="H33" t="s">
        <v>136</v>
      </c>
      <c r="I33">
        <v>327</v>
      </c>
      <c r="J33">
        <v>1</v>
      </c>
      <c r="K33">
        <v>331</v>
      </c>
      <c r="L33">
        <v>1</v>
      </c>
      <c r="M33">
        <v>658</v>
      </c>
      <c r="N33">
        <v>24</v>
      </c>
      <c r="O33">
        <v>6</v>
      </c>
    </row>
    <row r="34" spans="1:15" x14ac:dyDescent="0.2">
      <c r="A34" s="2">
        <v>43647</v>
      </c>
      <c r="B34" s="2" t="s">
        <v>135</v>
      </c>
      <c r="C34" t="s">
        <v>643</v>
      </c>
      <c r="D34">
        <v>2</v>
      </c>
      <c r="E34" t="s">
        <v>317</v>
      </c>
      <c r="G34" t="s">
        <v>318</v>
      </c>
      <c r="H34" t="s">
        <v>319</v>
      </c>
      <c r="I34">
        <v>326</v>
      </c>
      <c r="J34">
        <v>2</v>
      </c>
      <c r="K34">
        <v>329</v>
      </c>
      <c r="L34">
        <v>2</v>
      </c>
      <c r="M34">
        <v>655</v>
      </c>
      <c r="N34">
        <v>26</v>
      </c>
      <c r="O34">
        <v>13</v>
      </c>
    </row>
    <row r="35" spans="1:15" x14ac:dyDescent="0.2">
      <c r="A35" s="2">
        <v>43647</v>
      </c>
      <c r="B35" s="2" t="s">
        <v>135</v>
      </c>
      <c r="C35" t="s">
        <v>643</v>
      </c>
      <c r="D35">
        <v>3</v>
      </c>
      <c r="E35" t="s">
        <v>245</v>
      </c>
      <c r="G35" t="s">
        <v>201</v>
      </c>
      <c r="H35" t="s">
        <v>202</v>
      </c>
      <c r="I35">
        <v>320</v>
      </c>
      <c r="J35">
        <v>4</v>
      </c>
      <c r="K35">
        <v>310</v>
      </c>
      <c r="L35">
        <v>3</v>
      </c>
      <c r="M35">
        <v>630</v>
      </c>
      <c r="N35">
        <v>24</v>
      </c>
      <c r="O35">
        <v>7</v>
      </c>
    </row>
    <row r="36" spans="1:15" x14ac:dyDescent="0.2">
      <c r="A36" s="2">
        <v>43647</v>
      </c>
      <c r="B36" s="2" t="s">
        <v>135</v>
      </c>
      <c r="C36" t="s">
        <v>643</v>
      </c>
      <c r="D36">
        <v>4</v>
      </c>
      <c r="E36" t="s">
        <v>141</v>
      </c>
      <c r="G36" t="s">
        <v>25</v>
      </c>
      <c r="H36" t="s">
        <v>26</v>
      </c>
      <c r="I36">
        <v>319</v>
      </c>
      <c r="J36">
        <v>5</v>
      </c>
      <c r="K36">
        <v>307</v>
      </c>
      <c r="L36">
        <v>4</v>
      </c>
      <c r="M36">
        <v>626</v>
      </c>
      <c r="N36">
        <v>20</v>
      </c>
      <c r="O36">
        <v>3</v>
      </c>
    </row>
    <row r="37" spans="1:15" x14ac:dyDescent="0.2">
      <c r="A37" s="2">
        <v>43647</v>
      </c>
      <c r="B37" s="2" t="s">
        <v>135</v>
      </c>
      <c r="C37" t="s">
        <v>643</v>
      </c>
      <c r="D37">
        <v>5</v>
      </c>
      <c r="E37" t="s">
        <v>139</v>
      </c>
      <c r="G37" t="s">
        <v>9</v>
      </c>
      <c r="H37" t="s">
        <v>10</v>
      </c>
      <c r="I37">
        <v>322</v>
      </c>
      <c r="J37">
        <v>3</v>
      </c>
      <c r="K37">
        <v>304</v>
      </c>
      <c r="L37">
        <v>5</v>
      </c>
      <c r="M37">
        <v>626</v>
      </c>
      <c r="N37">
        <v>18</v>
      </c>
      <c r="O37">
        <v>6</v>
      </c>
    </row>
    <row r="38" spans="1:15" x14ac:dyDescent="0.2">
      <c r="A38" s="2">
        <v>43647</v>
      </c>
      <c r="B38" s="2" t="s">
        <v>135</v>
      </c>
      <c r="C38" t="s">
        <v>643</v>
      </c>
      <c r="D38">
        <v>6</v>
      </c>
      <c r="E38" t="s">
        <v>144</v>
      </c>
      <c r="G38" t="s">
        <v>135</v>
      </c>
      <c r="H38" t="s">
        <v>136</v>
      </c>
      <c r="I38">
        <v>316</v>
      </c>
      <c r="J38">
        <v>6</v>
      </c>
      <c r="K38">
        <v>301</v>
      </c>
      <c r="L38">
        <v>6</v>
      </c>
      <c r="M38">
        <v>617</v>
      </c>
      <c r="N38">
        <v>16</v>
      </c>
      <c r="O38">
        <v>7</v>
      </c>
    </row>
    <row r="39" spans="1:15" x14ac:dyDescent="0.2">
      <c r="A39" s="2">
        <v>43647</v>
      </c>
      <c r="B39" s="2" t="s">
        <v>135</v>
      </c>
      <c r="C39" t="s">
        <v>643</v>
      </c>
      <c r="D39">
        <v>7</v>
      </c>
      <c r="E39" t="s">
        <v>145</v>
      </c>
      <c r="G39" t="s">
        <v>12</v>
      </c>
      <c r="H39" t="s">
        <v>13</v>
      </c>
      <c r="I39">
        <v>307</v>
      </c>
      <c r="J39">
        <v>8</v>
      </c>
      <c r="K39">
        <v>297</v>
      </c>
      <c r="L39">
        <v>7</v>
      </c>
      <c r="M39">
        <v>604</v>
      </c>
      <c r="N39">
        <v>14</v>
      </c>
      <c r="O39">
        <v>4</v>
      </c>
    </row>
    <row r="40" spans="1:15" x14ac:dyDescent="0.2">
      <c r="A40" s="2">
        <v>43647</v>
      </c>
      <c r="B40" s="2" t="s">
        <v>135</v>
      </c>
      <c r="C40" t="s">
        <v>643</v>
      </c>
      <c r="D40">
        <v>8</v>
      </c>
      <c r="E40" t="s">
        <v>140</v>
      </c>
      <c r="G40" t="s">
        <v>25</v>
      </c>
      <c r="H40" t="s">
        <v>26</v>
      </c>
      <c r="I40">
        <v>310</v>
      </c>
      <c r="J40">
        <v>7</v>
      </c>
      <c r="K40">
        <v>292</v>
      </c>
      <c r="L40">
        <v>8</v>
      </c>
      <c r="M40">
        <v>602</v>
      </c>
      <c r="N40">
        <v>14</v>
      </c>
      <c r="O40">
        <v>3</v>
      </c>
    </row>
    <row r="41" spans="1:15" x14ac:dyDescent="0.2">
      <c r="A41" s="2">
        <v>43647</v>
      </c>
      <c r="B41" s="2" t="s">
        <v>135</v>
      </c>
      <c r="C41" t="s">
        <v>643</v>
      </c>
      <c r="D41">
        <v>9</v>
      </c>
      <c r="E41" t="s">
        <v>147</v>
      </c>
      <c r="G41" t="s">
        <v>12</v>
      </c>
      <c r="H41" t="s">
        <v>13</v>
      </c>
      <c r="I41">
        <v>305</v>
      </c>
      <c r="J41">
        <v>9</v>
      </c>
      <c r="K41">
        <v>283</v>
      </c>
      <c r="L41">
        <v>9</v>
      </c>
      <c r="M41">
        <v>588</v>
      </c>
      <c r="N41">
        <v>13</v>
      </c>
      <c r="O41">
        <v>4</v>
      </c>
    </row>
    <row r="42" spans="1:15" x14ac:dyDescent="0.2">
      <c r="A42" s="2">
        <v>43647</v>
      </c>
      <c r="B42" s="2" t="s">
        <v>135</v>
      </c>
      <c r="C42" t="s">
        <v>643</v>
      </c>
      <c r="D42">
        <v>10</v>
      </c>
      <c r="E42" t="s">
        <v>322</v>
      </c>
      <c r="G42" t="s">
        <v>101</v>
      </c>
      <c r="H42" t="s">
        <v>101</v>
      </c>
      <c r="I42">
        <v>282</v>
      </c>
      <c r="J42">
        <v>10</v>
      </c>
      <c r="K42">
        <v>277</v>
      </c>
      <c r="L42">
        <v>10</v>
      </c>
      <c r="M42">
        <v>559</v>
      </c>
      <c r="N42">
        <v>7</v>
      </c>
      <c r="O42">
        <v>1</v>
      </c>
    </row>
    <row r="44" spans="1:15" x14ac:dyDescent="0.2">
      <c r="A44" s="7">
        <v>43617</v>
      </c>
      <c r="B44" t="s">
        <v>530</v>
      </c>
      <c r="C44" t="s">
        <v>538</v>
      </c>
      <c r="D44">
        <v>1</v>
      </c>
      <c r="E44" t="s">
        <v>137</v>
      </c>
      <c r="G44" t="s">
        <v>6</v>
      </c>
      <c r="H44" t="s">
        <v>7</v>
      </c>
      <c r="I44">
        <v>337</v>
      </c>
      <c r="J44">
        <v>1</v>
      </c>
      <c r="K44">
        <v>333</v>
      </c>
      <c r="L44">
        <v>1</v>
      </c>
      <c r="M44">
        <v>670</v>
      </c>
      <c r="N44">
        <v>31</v>
      </c>
      <c r="O44">
        <v>14</v>
      </c>
    </row>
    <row r="45" spans="1:15" x14ac:dyDescent="0.2">
      <c r="A45" s="7">
        <v>43617</v>
      </c>
      <c r="B45" t="s">
        <v>530</v>
      </c>
      <c r="C45" t="s">
        <v>538</v>
      </c>
      <c r="D45">
        <v>2</v>
      </c>
      <c r="E45" t="s">
        <v>641</v>
      </c>
      <c r="G45" t="s">
        <v>511</v>
      </c>
      <c r="H45" t="s">
        <v>512</v>
      </c>
      <c r="I45">
        <v>330</v>
      </c>
      <c r="J45">
        <v>2</v>
      </c>
      <c r="K45">
        <v>327</v>
      </c>
      <c r="L45">
        <v>4</v>
      </c>
      <c r="M45">
        <v>657</v>
      </c>
      <c r="N45">
        <v>24</v>
      </c>
      <c r="O45">
        <v>2</v>
      </c>
    </row>
    <row r="46" spans="1:15" x14ac:dyDescent="0.2">
      <c r="A46" s="7">
        <v>43617</v>
      </c>
      <c r="B46" t="s">
        <v>530</v>
      </c>
      <c r="C46" t="s">
        <v>538</v>
      </c>
      <c r="D46">
        <v>3</v>
      </c>
      <c r="E46" t="s">
        <v>699</v>
      </c>
      <c r="G46" t="s">
        <v>511</v>
      </c>
      <c r="H46" t="s">
        <v>512</v>
      </c>
      <c r="I46">
        <v>326</v>
      </c>
      <c r="J46">
        <v>5</v>
      </c>
      <c r="K46">
        <v>329</v>
      </c>
      <c r="L46">
        <v>2</v>
      </c>
      <c r="M46">
        <v>655</v>
      </c>
      <c r="N46">
        <v>27</v>
      </c>
      <c r="O46">
        <v>9</v>
      </c>
    </row>
    <row r="47" spans="1:15" x14ac:dyDescent="0.2">
      <c r="A47" s="7">
        <v>43617</v>
      </c>
      <c r="B47" t="s">
        <v>530</v>
      </c>
      <c r="C47" t="s">
        <v>538</v>
      </c>
      <c r="D47">
        <v>4</v>
      </c>
      <c r="E47" t="s">
        <v>142</v>
      </c>
      <c r="G47" t="s">
        <v>6</v>
      </c>
      <c r="H47" t="s">
        <v>7</v>
      </c>
      <c r="I47">
        <v>325</v>
      </c>
      <c r="J47">
        <v>7</v>
      </c>
      <c r="K47">
        <v>327</v>
      </c>
      <c r="L47">
        <v>3</v>
      </c>
      <c r="M47">
        <v>652</v>
      </c>
      <c r="N47">
        <v>26</v>
      </c>
      <c r="O47">
        <v>6</v>
      </c>
    </row>
    <row r="48" spans="1:15" x14ac:dyDescent="0.2">
      <c r="A48" s="7">
        <v>43617</v>
      </c>
      <c r="B48" t="s">
        <v>530</v>
      </c>
      <c r="C48" t="s">
        <v>538</v>
      </c>
      <c r="D48">
        <v>5</v>
      </c>
      <c r="E48" t="s">
        <v>315</v>
      </c>
      <c r="G48" t="s">
        <v>255</v>
      </c>
      <c r="H48" t="s">
        <v>256</v>
      </c>
      <c r="I48">
        <v>327</v>
      </c>
      <c r="J48">
        <v>4</v>
      </c>
      <c r="K48">
        <v>322</v>
      </c>
      <c r="L48">
        <v>8</v>
      </c>
      <c r="M48">
        <v>649</v>
      </c>
      <c r="N48">
        <v>19</v>
      </c>
      <c r="O48">
        <v>8</v>
      </c>
    </row>
    <row r="49" spans="1:15" x14ac:dyDescent="0.2">
      <c r="A49" s="7">
        <v>43617</v>
      </c>
      <c r="B49" t="s">
        <v>530</v>
      </c>
      <c r="C49" t="s">
        <v>538</v>
      </c>
      <c r="D49">
        <v>6</v>
      </c>
      <c r="E49" t="s">
        <v>138</v>
      </c>
      <c r="G49" t="s">
        <v>6</v>
      </c>
      <c r="H49" t="s">
        <v>7</v>
      </c>
      <c r="I49">
        <v>326</v>
      </c>
      <c r="J49">
        <v>5</v>
      </c>
      <c r="K49">
        <v>321</v>
      </c>
      <c r="L49">
        <v>11</v>
      </c>
      <c r="M49">
        <v>647</v>
      </c>
      <c r="N49">
        <v>22</v>
      </c>
      <c r="O49">
        <v>8</v>
      </c>
    </row>
    <row r="50" spans="1:15" x14ac:dyDescent="0.2">
      <c r="A50" s="7">
        <v>43617</v>
      </c>
      <c r="B50" t="s">
        <v>530</v>
      </c>
      <c r="C50" t="s">
        <v>538</v>
      </c>
      <c r="D50">
        <v>7</v>
      </c>
      <c r="E50" t="s">
        <v>700</v>
      </c>
      <c r="G50" t="s">
        <v>511</v>
      </c>
      <c r="H50" t="s">
        <v>512</v>
      </c>
      <c r="I50">
        <v>319</v>
      </c>
      <c r="J50">
        <v>10</v>
      </c>
      <c r="K50">
        <v>326</v>
      </c>
      <c r="L50">
        <v>5</v>
      </c>
      <c r="M50">
        <v>645</v>
      </c>
      <c r="N50">
        <v>22</v>
      </c>
      <c r="O50">
        <v>7</v>
      </c>
    </row>
    <row r="51" spans="1:15" x14ac:dyDescent="0.2">
      <c r="A51" s="7">
        <v>43617</v>
      </c>
      <c r="B51" t="s">
        <v>530</v>
      </c>
      <c r="C51" t="s">
        <v>538</v>
      </c>
      <c r="D51">
        <v>8</v>
      </c>
      <c r="E51" t="s">
        <v>140</v>
      </c>
      <c r="G51" t="s">
        <v>25</v>
      </c>
      <c r="H51" t="s">
        <v>26</v>
      </c>
      <c r="I51">
        <v>327</v>
      </c>
      <c r="J51">
        <v>3</v>
      </c>
      <c r="K51">
        <v>315</v>
      </c>
      <c r="L51">
        <v>19</v>
      </c>
      <c r="M51">
        <v>642</v>
      </c>
      <c r="N51">
        <v>21</v>
      </c>
      <c r="O51">
        <v>5</v>
      </c>
    </row>
    <row r="52" spans="1:15" x14ac:dyDescent="0.2">
      <c r="A52" s="7">
        <v>43617</v>
      </c>
      <c r="B52" t="s">
        <v>530</v>
      </c>
      <c r="C52" t="s">
        <v>538</v>
      </c>
      <c r="D52">
        <v>9</v>
      </c>
      <c r="E52" t="s">
        <v>314</v>
      </c>
      <c r="G52" t="s">
        <v>252</v>
      </c>
      <c r="H52" t="s">
        <v>253</v>
      </c>
      <c r="I52">
        <v>321</v>
      </c>
      <c r="J52">
        <v>8</v>
      </c>
      <c r="K52">
        <v>317</v>
      </c>
      <c r="L52">
        <v>15</v>
      </c>
      <c r="M52">
        <v>638</v>
      </c>
      <c r="N52">
        <v>22</v>
      </c>
      <c r="O52">
        <v>5</v>
      </c>
    </row>
    <row r="53" spans="1:15" x14ac:dyDescent="0.2">
      <c r="A53" s="7">
        <v>43617</v>
      </c>
      <c r="B53" t="s">
        <v>530</v>
      </c>
      <c r="C53" t="s">
        <v>538</v>
      </c>
      <c r="D53">
        <v>10</v>
      </c>
      <c r="E53" t="s">
        <v>148</v>
      </c>
      <c r="G53" t="s">
        <v>9</v>
      </c>
      <c r="H53" t="s">
        <v>10</v>
      </c>
      <c r="I53">
        <v>319</v>
      </c>
      <c r="J53">
        <v>11</v>
      </c>
      <c r="K53">
        <v>319</v>
      </c>
      <c r="L53">
        <v>13</v>
      </c>
      <c r="M53">
        <v>638</v>
      </c>
      <c r="N53">
        <v>21</v>
      </c>
      <c r="O53">
        <v>7</v>
      </c>
    </row>
    <row r="54" spans="1:15" x14ac:dyDescent="0.2">
      <c r="A54" s="7">
        <v>43617</v>
      </c>
      <c r="B54" t="s">
        <v>530</v>
      </c>
      <c r="C54" t="s">
        <v>538</v>
      </c>
      <c r="D54">
        <v>11</v>
      </c>
      <c r="E54" t="s">
        <v>316</v>
      </c>
      <c r="G54" t="s">
        <v>255</v>
      </c>
      <c r="H54" t="s">
        <v>256</v>
      </c>
      <c r="I54">
        <v>318</v>
      </c>
      <c r="J54">
        <v>13</v>
      </c>
      <c r="K54">
        <v>319</v>
      </c>
      <c r="L54">
        <v>12</v>
      </c>
      <c r="M54">
        <v>637</v>
      </c>
      <c r="N54">
        <v>20</v>
      </c>
      <c r="O54">
        <v>9</v>
      </c>
    </row>
    <row r="55" spans="1:15" x14ac:dyDescent="0.2">
      <c r="A55" s="7">
        <v>43617</v>
      </c>
      <c r="B55" t="s">
        <v>530</v>
      </c>
      <c r="C55" t="s">
        <v>538</v>
      </c>
      <c r="D55">
        <v>12</v>
      </c>
      <c r="E55" t="s">
        <v>134</v>
      </c>
      <c r="G55" t="s">
        <v>135</v>
      </c>
      <c r="H55" t="s">
        <v>136</v>
      </c>
      <c r="I55">
        <v>315</v>
      </c>
      <c r="J55">
        <v>16</v>
      </c>
      <c r="K55">
        <v>321</v>
      </c>
      <c r="L55">
        <v>9</v>
      </c>
      <c r="M55">
        <v>636</v>
      </c>
      <c r="N55">
        <v>25</v>
      </c>
      <c r="O55">
        <v>9</v>
      </c>
    </row>
    <row r="56" spans="1:15" x14ac:dyDescent="0.2">
      <c r="A56" s="7">
        <v>43617</v>
      </c>
      <c r="B56" t="s">
        <v>530</v>
      </c>
      <c r="C56" t="s">
        <v>538</v>
      </c>
      <c r="D56">
        <v>13</v>
      </c>
      <c r="E56" t="s">
        <v>245</v>
      </c>
      <c r="G56" t="s">
        <v>201</v>
      </c>
      <c r="H56" t="s">
        <v>202</v>
      </c>
      <c r="I56">
        <v>319</v>
      </c>
      <c r="J56">
        <v>12</v>
      </c>
      <c r="K56">
        <v>317</v>
      </c>
      <c r="L56">
        <v>14</v>
      </c>
      <c r="M56">
        <v>636</v>
      </c>
      <c r="N56">
        <v>21</v>
      </c>
      <c r="O56">
        <v>5</v>
      </c>
    </row>
    <row r="57" spans="1:15" x14ac:dyDescent="0.2">
      <c r="A57" s="7">
        <v>43617</v>
      </c>
      <c r="B57" t="s">
        <v>530</v>
      </c>
      <c r="C57" t="s">
        <v>538</v>
      </c>
      <c r="D57">
        <v>14</v>
      </c>
      <c r="E57" t="s">
        <v>244</v>
      </c>
      <c r="G57" t="s">
        <v>219</v>
      </c>
      <c r="H57" t="s">
        <v>220</v>
      </c>
      <c r="I57">
        <v>320</v>
      </c>
      <c r="J57">
        <v>9</v>
      </c>
      <c r="K57">
        <v>316</v>
      </c>
      <c r="L57">
        <v>17</v>
      </c>
      <c r="M57">
        <v>636</v>
      </c>
      <c r="N57">
        <v>15</v>
      </c>
      <c r="O57">
        <v>3</v>
      </c>
    </row>
    <row r="58" spans="1:15" x14ac:dyDescent="0.2">
      <c r="A58" s="7">
        <v>43617</v>
      </c>
      <c r="B58" t="s">
        <v>530</v>
      </c>
      <c r="C58" t="s">
        <v>538</v>
      </c>
      <c r="D58">
        <v>15</v>
      </c>
      <c r="E58" t="s">
        <v>150</v>
      </c>
      <c r="G58" t="s">
        <v>25</v>
      </c>
      <c r="H58" t="s">
        <v>26</v>
      </c>
      <c r="I58">
        <v>310</v>
      </c>
      <c r="J58">
        <v>20</v>
      </c>
      <c r="K58">
        <v>325</v>
      </c>
      <c r="L58">
        <v>6</v>
      </c>
      <c r="M58">
        <v>635</v>
      </c>
      <c r="N58">
        <v>18</v>
      </c>
      <c r="O58">
        <v>11</v>
      </c>
    </row>
    <row r="59" spans="1:15" x14ac:dyDescent="0.2">
      <c r="A59" s="7">
        <v>43617</v>
      </c>
      <c r="B59" t="s">
        <v>530</v>
      </c>
      <c r="C59" t="s">
        <v>538</v>
      </c>
      <c r="D59">
        <v>16</v>
      </c>
      <c r="E59" t="s">
        <v>139</v>
      </c>
      <c r="G59" t="s">
        <v>9</v>
      </c>
      <c r="H59" t="s">
        <v>10</v>
      </c>
      <c r="I59">
        <v>313</v>
      </c>
      <c r="J59">
        <v>18</v>
      </c>
      <c r="K59">
        <v>321</v>
      </c>
      <c r="L59">
        <v>10</v>
      </c>
      <c r="M59">
        <v>634</v>
      </c>
      <c r="N59">
        <v>17</v>
      </c>
      <c r="O59">
        <v>8</v>
      </c>
    </row>
    <row r="60" spans="1:15" x14ac:dyDescent="0.2">
      <c r="A60" s="7">
        <v>43617</v>
      </c>
      <c r="B60" t="s">
        <v>530</v>
      </c>
      <c r="C60" t="s">
        <v>538</v>
      </c>
      <c r="D60">
        <v>17</v>
      </c>
      <c r="E60" t="s">
        <v>320</v>
      </c>
      <c r="G60" t="s">
        <v>252</v>
      </c>
      <c r="H60" t="s">
        <v>253</v>
      </c>
      <c r="I60">
        <v>310</v>
      </c>
      <c r="J60">
        <v>19</v>
      </c>
      <c r="K60">
        <v>323</v>
      </c>
      <c r="L60">
        <v>7</v>
      </c>
      <c r="M60">
        <v>633</v>
      </c>
      <c r="N60">
        <v>22</v>
      </c>
      <c r="O60">
        <v>8</v>
      </c>
    </row>
    <row r="61" spans="1:15" x14ac:dyDescent="0.2">
      <c r="A61" s="7">
        <v>43617</v>
      </c>
      <c r="B61" t="s">
        <v>530</v>
      </c>
      <c r="C61" t="s">
        <v>538</v>
      </c>
      <c r="D61">
        <v>18</v>
      </c>
      <c r="E61" t="s">
        <v>317</v>
      </c>
      <c r="G61" t="s">
        <v>318</v>
      </c>
      <c r="H61" t="s">
        <v>319</v>
      </c>
      <c r="I61">
        <v>316</v>
      </c>
      <c r="J61">
        <v>15</v>
      </c>
      <c r="K61">
        <v>316</v>
      </c>
      <c r="L61">
        <v>16</v>
      </c>
      <c r="M61">
        <v>632</v>
      </c>
      <c r="N61">
        <v>16</v>
      </c>
      <c r="O61">
        <v>8</v>
      </c>
    </row>
    <row r="62" spans="1:15" x14ac:dyDescent="0.2">
      <c r="A62" s="7">
        <v>43617</v>
      </c>
      <c r="B62" t="s">
        <v>530</v>
      </c>
      <c r="C62" t="s">
        <v>538</v>
      </c>
      <c r="D62">
        <v>19</v>
      </c>
      <c r="E62" t="s">
        <v>146</v>
      </c>
      <c r="G62" t="s">
        <v>41</v>
      </c>
      <c r="H62" t="s">
        <v>42</v>
      </c>
      <c r="I62">
        <v>303</v>
      </c>
      <c r="J62">
        <v>22</v>
      </c>
      <c r="K62">
        <v>315</v>
      </c>
      <c r="L62">
        <v>18</v>
      </c>
      <c r="M62">
        <v>618</v>
      </c>
      <c r="N62">
        <v>15</v>
      </c>
      <c r="O62">
        <v>3</v>
      </c>
    </row>
    <row r="63" spans="1:15" x14ac:dyDescent="0.2">
      <c r="A63" s="7">
        <v>43617</v>
      </c>
      <c r="B63" t="s">
        <v>530</v>
      </c>
      <c r="C63" t="s">
        <v>538</v>
      </c>
      <c r="D63">
        <v>20</v>
      </c>
      <c r="E63" t="s">
        <v>143</v>
      </c>
      <c r="G63" t="s">
        <v>25</v>
      </c>
      <c r="H63" t="s">
        <v>26</v>
      </c>
      <c r="I63">
        <v>317</v>
      </c>
      <c r="J63">
        <v>14</v>
      </c>
      <c r="K63">
        <v>300</v>
      </c>
      <c r="L63">
        <v>25</v>
      </c>
      <c r="M63">
        <v>617</v>
      </c>
      <c r="N63">
        <v>20</v>
      </c>
      <c r="O63">
        <v>6</v>
      </c>
    </row>
    <row r="64" spans="1:15" x14ac:dyDescent="0.2">
      <c r="A64" s="7">
        <v>43617</v>
      </c>
      <c r="B64" t="s">
        <v>530</v>
      </c>
      <c r="C64" t="s">
        <v>538</v>
      </c>
      <c r="D64">
        <v>21</v>
      </c>
      <c r="E64" t="s">
        <v>640</v>
      </c>
      <c r="G64" t="s">
        <v>638</v>
      </c>
      <c r="H64" t="s">
        <v>639</v>
      </c>
      <c r="I64">
        <v>315</v>
      </c>
      <c r="J64">
        <v>17</v>
      </c>
      <c r="K64">
        <v>302</v>
      </c>
      <c r="L64">
        <v>23</v>
      </c>
      <c r="M64">
        <v>617</v>
      </c>
      <c r="N64">
        <v>10</v>
      </c>
      <c r="O64">
        <v>4</v>
      </c>
    </row>
    <row r="65" spans="1:15" x14ac:dyDescent="0.2">
      <c r="A65" s="7">
        <v>43617</v>
      </c>
      <c r="B65" t="s">
        <v>530</v>
      </c>
      <c r="C65" t="s">
        <v>538</v>
      </c>
      <c r="D65">
        <v>22</v>
      </c>
      <c r="E65" t="s">
        <v>144</v>
      </c>
      <c r="G65" t="s">
        <v>135</v>
      </c>
      <c r="H65" t="s">
        <v>136</v>
      </c>
      <c r="I65">
        <v>305</v>
      </c>
      <c r="J65">
        <v>21</v>
      </c>
      <c r="K65">
        <v>307</v>
      </c>
      <c r="L65">
        <v>21</v>
      </c>
      <c r="M65">
        <v>612</v>
      </c>
      <c r="N65">
        <v>17</v>
      </c>
      <c r="O65">
        <v>8</v>
      </c>
    </row>
    <row r="66" spans="1:15" x14ac:dyDescent="0.2">
      <c r="A66" s="7">
        <v>43617</v>
      </c>
      <c r="B66" t="s">
        <v>530</v>
      </c>
      <c r="C66" t="s">
        <v>538</v>
      </c>
      <c r="D66">
        <v>23</v>
      </c>
      <c r="E66" t="s">
        <v>145</v>
      </c>
      <c r="G66" t="s">
        <v>12</v>
      </c>
      <c r="H66" t="s">
        <v>13</v>
      </c>
      <c r="I66">
        <v>303</v>
      </c>
      <c r="J66">
        <v>22</v>
      </c>
      <c r="K66">
        <v>305</v>
      </c>
      <c r="L66">
        <v>22</v>
      </c>
      <c r="M66">
        <v>608</v>
      </c>
      <c r="N66">
        <v>13</v>
      </c>
      <c r="O66">
        <v>3</v>
      </c>
    </row>
    <row r="67" spans="1:15" x14ac:dyDescent="0.2">
      <c r="A67" s="7">
        <v>43617</v>
      </c>
      <c r="B67" t="s">
        <v>530</v>
      </c>
      <c r="C67" t="s">
        <v>538</v>
      </c>
      <c r="D67">
        <v>24</v>
      </c>
      <c r="E67" t="s">
        <v>147</v>
      </c>
      <c r="G67" t="s">
        <v>12</v>
      </c>
      <c r="H67" t="s">
        <v>13</v>
      </c>
      <c r="I67">
        <v>292</v>
      </c>
      <c r="J67">
        <v>28</v>
      </c>
      <c r="K67">
        <v>309</v>
      </c>
      <c r="L67">
        <v>20</v>
      </c>
      <c r="M67">
        <v>601</v>
      </c>
      <c r="N67">
        <v>12</v>
      </c>
      <c r="O67">
        <v>5</v>
      </c>
    </row>
    <row r="68" spans="1:15" x14ac:dyDescent="0.2">
      <c r="A68" s="7">
        <v>43617</v>
      </c>
      <c r="B68" t="s">
        <v>530</v>
      </c>
      <c r="C68" t="s">
        <v>538</v>
      </c>
      <c r="D68">
        <v>25</v>
      </c>
      <c r="E68" t="s">
        <v>701</v>
      </c>
      <c r="G68" t="s">
        <v>9</v>
      </c>
      <c r="H68" t="s">
        <v>10</v>
      </c>
      <c r="I68">
        <v>300</v>
      </c>
      <c r="J68">
        <v>24</v>
      </c>
      <c r="K68">
        <v>300</v>
      </c>
      <c r="L68">
        <v>24</v>
      </c>
      <c r="M68">
        <v>600</v>
      </c>
      <c r="N68">
        <v>14</v>
      </c>
      <c r="O68">
        <v>4</v>
      </c>
    </row>
    <row r="69" spans="1:15" x14ac:dyDescent="0.2">
      <c r="A69" s="7">
        <v>43617</v>
      </c>
      <c r="B69" t="s">
        <v>530</v>
      </c>
      <c r="C69" t="s">
        <v>538</v>
      </c>
      <c r="D69">
        <v>26</v>
      </c>
      <c r="E69" t="s">
        <v>382</v>
      </c>
      <c r="G69" t="s">
        <v>18</v>
      </c>
      <c r="H69" t="s">
        <v>19</v>
      </c>
      <c r="I69">
        <v>299</v>
      </c>
      <c r="J69">
        <v>25</v>
      </c>
      <c r="K69">
        <v>295</v>
      </c>
      <c r="L69">
        <v>27</v>
      </c>
      <c r="M69">
        <v>594</v>
      </c>
      <c r="N69">
        <v>14</v>
      </c>
      <c r="O69">
        <v>2</v>
      </c>
    </row>
    <row r="70" spans="1:15" x14ac:dyDescent="0.2">
      <c r="A70" s="7">
        <v>43617</v>
      </c>
      <c r="B70" t="s">
        <v>530</v>
      </c>
      <c r="C70" t="s">
        <v>538</v>
      </c>
      <c r="D70">
        <v>27</v>
      </c>
      <c r="E70" t="s">
        <v>197</v>
      </c>
      <c r="G70" t="s">
        <v>44</v>
      </c>
      <c r="H70" t="s">
        <v>45</v>
      </c>
      <c r="I70">
        <v>295</v>
      </c>
      <c r="J70">
        <v>26</v>
      </c>
      <c r="K70">
        <v>297</v>
      </c>
      <c r="L70">
        <v>26</v>
      </c>
      <c r="M70">
        <v>592</v>
      </c>
      <c r="N70">
        <v>12</v>
      </c>
      <c r="O70">
        <v>3</v>
      </c>
    </row>
    <row r="71" spans="1:15" x14ac:dyDescent="0.2">
      <c r="A71" s="7">
        <v>43617</v>
      </c>
      <c r="B71" t="s">
        <v>530</v>
      </c>
      <c r="C71" t="s">
        <v>538</v>
      </c>
      <c r="D71">
        <v>28</v>
      </c>
      <c r="E71" t="s">
        <v>322</v>
      </c>
      <c r="G71" t="s">
        <v>101</v>
      </c>
      <c r="H71" t="s">
        <v>101</v>
      </c>
      <c r="I71">
        <v>294</v>
      </c>
      <c r="J71">
        <v>27</v>
      </c>
      <c r="K71">
        <v>278</v>
      </c>
      <c r="L71">
        <v>29</v>
      </c>
      <c r="M71">
        <v>572</v>
      </c>
      <c r="N71">
        <v>11</v>
      </c>
      <c r="O71">
        <v>3</v>
      </c>
    </row>
    <row r="72" spans="1:15" x14ac:dyDescent="0.2">
      <c r="A72" s="7">
        <v>43617</v>
      </c>
      <c r="B72" t="s">
        <v>530</v>
      </c>
      <c r="C72" t="s">
        <v>538</v>
      </c>
      <c r="D72">
        <v>29</v>
      </c>
      <c r="E72" t="s">
        <v>323</v>
      </c>
      <c r="G72" t="s">
        <v>258</v>
      </c>
      <c r="H72" t="s">
        <v>259</v>
      </c>
      <c r="I72">
        <v>268</v>
      </c>
      <c r="J72">
        <v>29</v>
      </c>
      <c r="K72">
        <v>290</v>
      </c>
      <c r="L72">
        <v>28</v>
      </c>
      <c r="M72">
        <v>558</v>
      </c>
      <c r="N72">
        <v>11</v>
      </c>
      <c r="O72">
        <v>2</v>
      </c>
    </row>
    <row r="73" spans="1:15" x14ac:dyDescent="0.2">
      <c r="A73" s="7">
        <v>43617</v>
      </c>
      <c r="B73" t="s">
        <v>530</v>
      </c>
      <c r="C73" t="s">
        <v>538</v>
      </c>
      <c r="D73">
        <v>30</v>
      </c>
      <c r="E73" t="s">
        <v>321</v>
      </c>
      <c r="G73" t="s">
        <v>252</v>
      </c>
      <c r="H73" t="s">
        <v>253</v>
      </c>
      <c r="I73">
        <v>246</v>
      </c>
      <c r="J73">
        <v>30</v>
      </c>
      <c r="K73">
        <v>221</v>
      </c>
      <c r="L73">
        <v>30</v>
      </c>
      <c r="M73">
        <v>467</v>
      </c>
      <c r="N73">
        <v>1</v>
      </c>
      <c r="O73">
        <v>0</v>
      </c>
    </row>
    <row r="75" spans="1:15" x14ac:dyDescent="0.2">
      <c r="A75" s="18">
        <v>43739</v>
      </c>
      <c r="B75" s="17" t="s">
        <v>516</v>
      </c>
      <c r="C75" s="17" t="s">
        <v>2156</v>
      </c>
      <c r="D75" s="17">
        <v>1</v>
      </c>
      <c r="E75" s="17" t="s">
        <v>641</v>
      </c>
      <c r="F75" s="17"/>
      <c r="G75" s="17" t="s">
        <v>511</v>
      </c>
      <c r="H75" s="17" t="s">
        <v>512</v>
      </c>
      <c r="I75" s="17">
        <v>330</v>
      </c>
      <c r="J75" s="17">
        <v>1</v>
      </c>
      <c r="K75" s="17">
        <v>337</v>
      </c>
      <c r="L75" s="17">
        <v>1</v>
      </c>
      <c r="M75" s="17">
        <v>667</v>
      </c>
      <c r="N75" s="17">
        <v>28</v>
      </c>
      <c r="O75" s="17">
        <v>8</v>
      </c>
    </row>
    <row r="76" spans="1:15" x14ac:dyDescent="0.2">
      <c r="A76" s="18">
        <v>43739</v>
      </c>
      <c r="B76" s="17" t="s">
        <v>516</v>
      </c>
      <c r="C76" s="17" t="s">
        <v>2156</v>
      </c>
      <c r="D76" s="17">
        <v>2</v>
      </c>
      <c r="E76" s="17" t="s">
        <v>320</v>
      </c>
      <c r="F76" s="17"/>
      <c r="G76" s="17" t="s">
        <v>252</v>
      </c>
      <c r="H76" s="17" t="s">
        <v>253</v>
      </c>
      <c r="I76" s="17">
        <v>322</v>
      </c>
      <c r="J76" s="17">
        <v>3</v>
      </c>
      <c r="K76" s="17">
        <v>325</v>
      </c>
      <c r="L76" s="17">
        <v>3</v>
      </c>
      <c r="M76" s="17">
        <v>647</v>
      </c>
      <c r="N76" s="17">
        <v>21</v>
      </c>
      <c r="O76" s="17">
        <v>10</v>
      </c>
    </row>
    <row r="77" spans="1:15" x14ac:dyDescent="0.2">
      <c r="A77" s="18">
        <v>43739</v>
      </c>
      <c r="B77" s="17" t="s">
        <v>516</v>
      </c>
      <c r="C77" s="17" t="s">
        <v>2156</v>
      </c>
      <c r="D77" s="17">
        <v>3</v>
      </c>
      <c r="E77" s="17" t="s">
        <v>315</v>
      </c>
      <c r="F77" s="17"/>
      <c r="G77" s="17" t="s">
        <v>255</v>
      </c>
      <c r="H77" s="17" t="s">
        <v>256</v>
      </c>
      <c r="I77" s="17">
        <v>320</v>
      </c>
      <c r="J77" s="17">
        <v>5</v>
      </c>
      <c r="K77" s="17">
        <v>326</v>
      </c>
      <c r="L77" s="17">
        <v>2</v>
      </c>
      <c r="M77" s="17">
        <v>646</v>
      </c>
      <c r="N77" s="17">
        <v>20</v>
      </c>
      <c r="O77" s="17">
        <v>6</v>
      </c>
    </row>
    <row r="78" spans="1:15" x14ac:dyDescent="0.2">
      <c r="A78" s="18">
        <v>43739</v>
      </c>
      <c r="B78" s="17" t="s">
        <v>516</v>
      </c>
      <c r="C78" s="17" t="s">
        <v>2156</v>
      </c>
      <c r="D78" s="17">
        <v>4</v>
      </c>
      <c r="E78" s="17" t="s">
        <v>314</v>
      </c>
      <c r="F78" s="17"/>
      <c r="G78" s="17" t="s">
        <v>252</v>
      </c>
      <c r="H78" s="17" t="s">
        <v>253</v>
      </c>
      <c r="I78" s="17">
        <v>328</v>
      </c>
      <c r="J78" s="17">
        <v>2</v>
      </c>
      <c r="K78" s="17">
        <v>317</v>
      </c>
      <c r="L78" s="17">
        <v>5</v>
      </c>
      <c r="M78" s="17">
        <v>645</v>
      </c>
      <c r="N78" s="17">
        <v>22</v>
      </c>
      <c r="O78" s="17">
        <v>6</v>
      </c>
    </row>
    <row r="79" spans="1:15" x14ac:dyDescent="0.2">
      <c r="A79" s="18">
        <v>43739</v>
      </c>
      <c r="B79" s="17" t="s">
        <v>516</v>
      </c>
      <c r="C79" s="17" t="s">
        <v>2156</v>
      </c>
      <c r="D79" s="17">
        <v>5</v>
      </c>
      <c r="E79" s="17" t="s">
        <v>699</v>
      </c>
      <c r="F79" s="17"/>
      <c r="G79" s="17" t="s">
        <v>511</v>
      </c>
      <c r="H79" s="17" t="s">
        <v>512</v>
      </c>
      <c r="I79" s="17">
        <v>322</v>
      </c>
      <c r="J79" s="17">
        <v>4</v>
      </c>
      <c r="K79" s="17">
        <v>316</v>
      </c>
      <c r="L79" s="17">
        <v>6</v>
      </c>
      <c r="M79" s="17">
        <v>638</v>
      </c>
      <c r="N79" s="17">
        <v>22</v>
      </c>
      <c r="O79" s="17">
        <v>5</v>
      </c>
    </row>
    <row r="80" spans="1:15" x14ac:dyDescent="0.2">
      <c r="A80" s="18">
        <v>43739</v>
      </c>
      <c r="B80" s="17" t="s">
        <v>516</v>
      </c>
      <c r="C80" s="17" t="s">
        <v>2156</v>
      </c>
      <c r="D80" s="17">
        <v>6</v>
      </c>
      <c r="E80" s="17" t="s">
        <v>316</v>
      </c>
      <c r="F80" s="17"/>
      <c r="G80" s="17" t="s">
        <v>255</v>
      </c>
      <c r="H80" s="17" t="s">
        <v>256</v>
      </c>
      <c r="I80" s="17">
        <v>316</v>
      </c>
      <c r="J80" s="17">
        <v>6</v>
      </c>
      <c r="K80" s="17">
        <v>318</v>
      </c>
      <c r="L80" s="17">
        <v>4</v>
      </c>
      <c r="M80" s="17">
        <v>634</v>
      </c>
      <c r="N80" s="17">
        <v>17</v>
      </c>
      <c r="O80" s="17">
        <v>4</v>
      </c>
    </row>
    <row r="81" spans="1:15" x14ac:dyDescent="0.2">
      <c r="A81" s="18">
        <v>43739</v>
      </c>
      <c r="B81" s="17" t="s">
        <v>516</v>
      </c>
      <c r="C81" s="17" t="s">
        <v>2156</v>
      </c>
      <c r="D81" s="17">
        <v>7</v>
      </c>
      <c r="E81" s="17" t="s">
        <v>1372</v>
      </c>
      <c r="F81" s="17"/>
      <c r="G81" s="17" t="s">
        <v>516</v>
      </c>
      <c r="H81" s="17" t="s">
        <v>517</v>
      </c>
      <c r="I81" s="17">
        <v>305</v>
      </c>
      <c r="J81" s="17">
        <v>7</v>
      </c>
      <c r="K81" s="17">
        <v>284</v>
      </c>
      <c r="L81" s="17">
        <v>8</v>
      </c>
      <c r="M81" s="17">
        <v>589</v>
      </c>
      <c r="N81" s="17">
        <v>10</v>
      </c>
      <c r="O81" s="17">
        <v>0</v>
      </c>
    </row>
    <row r="82" spans="1:15" x14ac:dyDescent="0.2">
      <c r="A82" s="18">
        <v>43739</v>
      </c>
      <c r="B82" s="17" t="s">
        <v>516</v>
      </c>
      <c r="C82" s="17" t="s">
        <v>2156</v>
      </c>
      <c r="D82" s="17">
        <v>8</v>
      </c>
      <c r="E82" s="17" t="s">
        <v>336</v>
      </c>
      <c r="F82" s="17"/>
      <c r="G82" s="17" t="s">
        <v>18</v>
      </c>
      <c r="H82" s="17" t="s">
        <v>19</v>
      </c>
      <c r="I82" s="17">
        <v>296</v>
      </c>
      <c r="J82" s="17">
        <v>8</v>
      </c>
      <c r="K82" s="17">
        <v>287</v>
      </c>
      <c r="L82" s="17">
        <v>7</v>
      </c>
      <c r="M82" s="17">
        <v>583</v>
      </c>
      <c r="N82" s="17">
        <v>11</v>
      </c>
      <c r="O82" s="17">
        <v>3</v>
      </c>
    </row>
    <row r="83" spans="1:15" x14ac:dyDescent="0.2">
      <c r="A83" s="18">
        <v>43739</v>
      </c>
      <c r="B83" s="17" t="s">
        <v>516</v>
      </c>
      <c r="C83" s="17" t="s">
        <v>2156</v>
      </c>
      <c r="D83" s="17">
        <v>9</v>
      </c>
      <c r="E83" s="17" t="s">
        <v>321</v>
      </c>
      <c r="F83" s="17"/>
      <c r="G83" s="17" t="s">
        <v>252</v>
      </c>
      <c r="H83" s="17" t="s">
        <v>253</v>
      </c>
      <c r="I83" s="17">
        <v>287</v>
      </c>
      <c r="J83" s="17">
        <v>9</v>
      </c>
      <c r="K83" s="17">
        <v>269</v>
      </c>
      <c r="L83" s="17">
        <v>9</v>
      </c>
      <c r="M83" s="17">
        <v>556</v>
      </c>
      <c r="N83" s="17">
        <v>4</v>
      </c>
      <c r="O83" s="17">
        <v>1</v>
      </c>
    </row>
    <row r="84" spans="1:15" x14ac:dyDescent="0.2">
      <c r="A84" s="18">
        <v>43739</v>
      </c>
      <c r="B84" s="17" t="s">
        <v>516</v>
      </c>
      <c r="C84" s="17" t="s">
        <v>2156</v>
      </c>
      <c r="D84" s="17">
        <v>10</v>
      </c>
      <c r="E84" s="17" t="s">
        <v>1378</v>
      </c>
      <c r="F84" s="17"/>
      <c r="G84" s="17" t="s">
        <v>516</v>
      </c>
      <c r="H84" s="17" t="s">
        <v>517</v>
      </c>
      <c r="I84" s="17">
        <v>255</v>
      </c>
      <c r="J84" s="17">
        <v>10</v>
      </c>
      <c r="K84" s="17">
        <v>256</v>
      </c>
      <c r="L84" s="17">
        <v>10</v>
      </c>
      <c r="M84" s="17">
        <v>511</v>
      </c>
      <c r="N84" s="17">
        <v>7</v>
      </c>
      <c r="O84" s="17">
        <v>2</v>
      </c>
    </row>
    <row r="85" spans="1:15" x14ac:dyDescent="0.2">
      <c r="A85" s="7"/>
    </row>
    <row r="87" spans="1:15" x14ac:dyDescent="0.2">
      <c r="A87" s="2">
        <v>43862</v>
      </c>
      <c r="B87" t="s">
        <v>300</v>
      </c>
      <c r="C87" t="s">
        <v>417</v>
      </c>
      <c r="D87">
        <v>1</v>
      </c>
      <c r="E87" t="s">
        <v>243</v>
      </c>
      <c r="G87" t="s">
        <v>586</v>
      </c>
      <c r="I87" t="s">
        <v>861</v>
      </c>
      <c r="K87" t="s">
        <v>862</v>
      </c>
      <c r="M87">
        <v>670</v>
      </c>
      <c r="N87">
        <v>30</v>
      </c>
      <c r="O87">
        <v>10</v>
      </c>
    </row>
    <row r="88" spans="1:15" x14ac:dyDescent="0.2">
      <c r="A88" s="2">
        <v>43862</v>
      </c>
      <c r="B88" t="s">
        <v>300</v>
      </c>
      <c r="C88" t="s">
        <v>417</v>
      </c>
      <c r="D88">
        <v>2</v>
      </c>
      <c r="E88" t="s">
        <v>246</v>
      </c>
      <c r="G88" t="s">
        <v>586</v>
      </c>
      <c r="I88" t="s">
        <v>541</v>
      </c>
      <c r="K88" t="s">
        <v>863</v>
      </c>
      <c r="M88">
        <v>641</v>
      </c>
      <c r="N88">
        <v>23</v>
      </c>
      <c r="O88">
        <v>7</v>
      </c>
    </row>
    <row r="89" spans="1:15" x14ac:dyDescent="0.2">
      <c r="A89" s="2">
        <v>43862</v>
      </c>
      <c r="B89" t="s">
        <v>300</v>
      </c>
      <c r="C89" t="s">
        <v>417</v>
      </c>
      <c r="D89">
        <v>3</v>
      </c>
      <c r="E89" t="s">
        <v>317</v>
      </c>
      <c r="G89" t="s">
        <v>864</v>
      </c>
      <c r="I89" t="s">
        <v>865</v>
      </c>
      <c r="K89" t="s">
        <v>866</v>
      </c>
      <c r="M89">
        <v>633</v>
      </c>
      <c r="N89">
        <v>16</v>
      </c>
      <c r="O89">
        <v>6</v>
      </c>
    </row>
    <row r="90" spans="1:15" x14ac:dyDescent="0.2">
      <c r="A90" s="2">
        <v>43862</v>
      </c>
      <c r="B90" t="s">
        <v>300</v>
      </c>
      <c r="C90" t="s">
        <v>417</v>
      </c>
      <c r="D90">
        <v>4</v>
      </c>
      <c r="E90" t="s">
        <v>244</v>
      </c>
      <c r="G90" t="s">
        <v>867</v>
      </c>
      <c r="I90" t="s">
        <v>868</v>
      </c>
      <c r="K90" t="s">
        <v>869</v>
      </c>
      <c r="M90">
        <v>625</v>
      </c>
      <c r="N90">
        <v>16</v>
      </c>
      <c r="O90">
        <v>8</v>
      </c>
    </row>
    <row r="91" spans="1:15" x14ac:dyDescent="0.2">
      <c r="A91" s="2">
        <v>43862</v>
      </c>
      <c r="B91" t="s">
        <v>300</v>
      </c>
      <c r="C91" t="s">
        <v>417</v>
      </c>
      <c r="D91">
        <v>5</v>
      </c>
      <c r="E91" t="s">
        <v>139</v>
      </c>
      <c r="G91" t="s">
        <v>545</v>
      </c>
      <c r="I91" t="s">
        <v>870</v>
      </c>
      <c r="K91" t="s">
        <v>871</v>
      </c>
      <c r="M91">
        <v>622</v>
      </c>
      <c r="N91">
        <v>14</v>
      </c>
      <c r="O91">
        <v>1</v>
      </c>
    </row>
    <row r="92" spans="1:15" x14ac:dyDescent="0.2">
      <c r="A92" s="2">
        <v>43862</v>
      </c>
      <c r="B92" t="s">
        <v>300</v>
      </c>
      <c r="C92" t="s">
        <v>417</v>
      </c>
      <c r="D92">
        <v>6</v>
      </c>
      <c r="E92" t="s">
        <v>148</v>
      </c>
      <c r="G92" t="s">
        <v>545</v>
      </c>
      <c r="I92" t="s">
        <v>724</v>
      </c>
      <c r="K92" t="s">
        <v>872</v>
      </c>
      <c r="M92">
        <v>621</v>
      </c>
      <c r="N92">
        <v>13</v>
      </c>
      <c r="O92">
        <v>2</v>
      </c>
    </row>
    <row r="93" spans="1:15" x14ac:dyDescent="0.2">
      <c r="A93" s="2">
        <v>43862</v>
      </c>
      <c r="B93" t="s">
        <v>300</v>
      </c>
      <c r="C93" t="s">
        <v>417</v>
      </c>
      <c r="D93">
        <v>7</v>
      </c>
      <c r="E93" t="s">
        <v>141</v>
      </c>
      <c r="G93" t="s">
        <v>553</v>
      </c>
      <c r="I93" t="s">
        <v>873</v>
      </c>
      <c r="K93" t="s">
        <v>738</v>
      </c>
      <c r="M93">
        <v>600</v>
      </c>
      <c r="N93">
        <v>12</v>
      </c>
      <c r="O93">
        <v>4</v>
      </c>
    </row>
    <row r="94" spans="1:15" x14ac:dyDescent="0.2">
      <c r="A94" s="2">
        <v>43862</v>
      </c>
      <c r="B94" t="s">
        <v>300</v>
      </c>
      <c r="C94" t="s">
        <v>417</v>
      </c>
      <c r="D94">
        <v>8</v>
      </c>
      <c r="E94" t="s">
        <v>142</v>
      </c>
      <c r="G94" t="s">
        <v>586</v>
      </c>
      <c r="I94" t="s">
        <v>874</v>
      </c>
      <c r="K94" t="s">
        <v>875</v>
      </c>
      <c r="M94">
        <v>598</v>
      </c>
      <c r="N94">
        <v>12</v>
      </c>
      <c r="O94">
        <v>6</v>
      </c>
    </row>
    <row r="95" spans="1:15" x14ac:dyDescent="0.2">
      <c r="A95" s="2">
        <v>43862</v>
      </c>
      <c r="B95" t="s">
        <v>300</v>
      </c>
      <c r="C95" t="s">
        <v>417</v>
      </c>
      <c r="D95">
        <v>9</v>
      </c>
      <c r="E95" t="s">
        <v>147</v>
      </c>
      <c r="G95" t="s">
        <v>542</v>
      </c>
      <c r="I95" t="s">
        <v>876</v>
      </c>
      <c r="K95" t="s">
        <v>877</v>
      </c>
      <c r="M95">
        <v>596</v>
      </c>
      <c r="N95">
        <v>14</v>
      </c>
      <c r="O95">
        <v>4</v>
      </c>
    </row>
    <row r="96" spans="1:15" x14ac:dyDescent="0.2">
      <c r="A96" s="2">
        <v>43862</v>
      </c>
      <c r="B96" t="s">
        <v>300</v>
      </c>
      <c r="C96" t="s">
        <v>417</v>
      </c>
      <c r="D96">
        <v>10</v>
      </c>
      <c r="E96" t="s">
        <v>146</v>
      </c>
      <c r="G96" t="s">
        <v>705</v>
      </c>
      <c r="I96" t="s">
        <v>878</v>
      </c>
      <c r="K96" t="s">
        <v>879</v>
      </c>
      <c r="M96">
        <v>583</v>
      </c>
      <c r="N96">
        <v>8</v>
      </c>
      <c r="O96">
        <v>4</v>
      </c>
    </row>
    <row r="97" spans="1:15" x14ac:dyDescent="0.2">
      <c r="A97" s="2"/>
    </row>
    <row r="98" spans="1:15" x14ac:dyDescent="0.2">
      <c r="A98" s="18">
        <v>44248</v>
      </c>
      <c r="B98" s="16" t="s">
        <v>339</v>
      </c>
      <c r="C98" s="17" t="s">
        <v>417</v>
      </c>
      <c r="D98" s="17">
        <v>1</v>
      </c>
      <c r="E98" s="17" t="s">
        <v>243</v>
      </c>
      <c r="F98" s="17" t="s">
        <v>2179</v>
      </c>
      <c r="G98" s="17"/>
      <c r="H98" s="17"/>
      <c r="I98" s="17" t="s">
        <v>861</v>
      </c>
      <c r="J98" s="17"/>
      <c r="K98" s="17" t="s">
        <v>862</v>
      </c>
      <c r="L98" s="17"/>
      <c r="M98" s="17">
        <v>670</v>
      </c>
      <c r="N98" s="17">
        <v>30</v>
      </c>
      <c r="O98" s="17">
        <v>10</v>
      </c>
    </row>
    <row r="99" spans="1:15" x14ac:dyDescent="0.2">
      <c r="A99" s="18">
        <v>44248</v>
      </c>
      <c r="B99" s="16" t="s">
        <v>339</v>
      </c>
      <c r="C99" s="17" t="s">
        <v>417</v>
      </c>
      <c r="D99" s="17">
        <v>2</v>
      </c>
      <c r="E99" s="17" t="s">
        <v>246</v>
      </c>
      <c r="F99" s="17" t="s">
        <v>2179</v>
      </c>
      <c r="G99" s="17"/>
      <c r="H99" s="17"/>
      <c r="I99" s="17" t="s">
        <v>541</v>
      </c>
      <c r="J99" s="17"/>
      <c r="K99" s="17" t="s">
        <v>863</v>
      </c>
      <c r="L99" s="17"/>
      <c r="M99" s="17">
        <v>641</v>
      </c>
      <c r="N99" s="17">
        <v>23</v>
      </c>
      <c r="O99" s="17">
        <v>7</v>
      </c>
    </row>
    <row r="100" spans="1:15" x14ac:dyDescent="0.2">
      <c r="A100" s="18">
        <v>44248</v>
      </c>
      <c r="B100" s="16" t="s">
        <v>339</v>
      </c>
      <c r="C100" s="17" t="s">
        <v>417</v>
      </c>
      <c r="D100" s="17">
        <v>3</v>
      </c>
      <c r="E100" s="17" t="s">
        <v>317</v>
      </c>
      <c r="F100" s="17" t="s">
        <v>2180</v>
      </c>
      <c r="G100" s="17"/>
      <c r="H100" s="17"/>
      <c r="I100" s="17" t="s">
        <v>865</v>
      </c>
      <c r="J100" s="17"/>
      <c r="K100" s="17" t="s">
        <v>866</v>
      </c>
      <c r="L100" s="17"/>
      <c r="M100" s="17">
        <v>633</v>
      </c>
      <c r="N100" s="17">
        <v>16</v>
      </c>
      <c r="O100" s="17">
        <v>6</v>
      </c>
    </row>
    <row r="101" spans="1:15" x14ac:dyDescent="0.2">
      <c r="A101" s="18">
        <v>44248</v>
      </c>
      <c r="B101" s="16" t="s">
        <v>339</v>
      </c>
      <c r="C101" s="17" t="s">
        <v>417</v>
      </c>
      <c r="D101" s="17">
        <v>4</v>
      </c>
      <c r="E101" s="17" t="s">
        <v>244</v>
      </c>
      <c r="F101" s="17" t="s">
        <v>2181</v>
      </c>
      <c r="G101" s="17"/>
      <c r="H101" s="17"/>
      <c r="I101" s="17" t="s">
        <v>868</v>
      </c>
      <c r="J101" s="17"/>
      <c r="K101" s="17" t="s">
        <v>869</v>
      </c>
      <c r="L101" s="17"/>
      <c r="M101" s="17">
        <v>625</v>
      </c>
      <c r="N101" s="17">
        <v>16</v>
      </c>
      <c r="O101" s="17">
        <v>8</v>
      </c>
    </row>
    <row r="102" spans="1:15" x14ac:dyDescent="0.2">
      <c r="A102" s="18">
        <v>44248</v>
      </c>
      <c r="B102" s="16" t="s">
        <v>339</v>
      </c>
      <c r="C102" s="17" t="s">
        <v>417</v>
      </c>
      <c r="D102" s="17">
        <v>5</v>
      </c>
      <c r="E102" s="17" t="s">
        <v>139</v>
      </c>
      <c r="F102" s="17" t="s">
        <v>2182</v>
      </c>
      <c r="G102" s="17"/>
      <c r="H102" s="17"/>
      <c r="I102" s="17" t="s">
        <v>870</v>
      </c>
      <c r="J102" s="17"/>
      <c r="K102" s="17" t="s">
        <v>871</v>
      </c>
      <c r="L102" s="17"/>
      <c r="M102" s="17">
        <v>622</v>
      </c>
      <c r="N102" s="17">
        <v>14</v>
      </c>
      <c r="O102" s="17">
        <v>1</v>
      </c>
    </row>
    <row r="103" spans="1:15" x14ac:dyDescent="0.2">
      <c r="A103" s="18">
        <v>44248</v>
      </c>
      <c r="B103" s="16" t="s">
        <v>339</v>
      </c>
      <c r="C103" s="17" t="s">
        <v>417</v>
      </c>
      <c r="D103" s="17">
        <v>6</v>
      </c>
      <c r="E103" s="17" t="s">
        <v>148</v>
      </c>
      <c r="F103" s="17" t="s">
        <v>2182</v>
      </c>
      <c r="G103" s="17"/>
      <c r="H103" s="17"/>
      <c r="I103" s="17" t="s">
        <v>724</v>
      </c>
      <c r="J103" s="17"/>
      <c r="K103" s="17" t="s">
        <v>872</v>
      </c>
      <c r="L103" s="17"/>
      <c r="M103" s="17">
        <v>621</v>
      </c>
      <c r="N103" s="17">
        <v>13</v>
      </c>
      <c r="O103" s="17">
        <v>2</v>
      </c>
    </row>
    <row r="104" spans="1:15" x14ac:dyDescent="0.2">
      <c r="A104" s="18">
        <v>44248</v>
      </c>
      <c r="B104" s="16" t="s">
        <v>339</v>
      </c>
      <c r="C104" s="17" t="s">
        <v>417</v>
      </c>
      <c r="D104" s="17">
        <v>7</v>
      </c>
      <c r="E104" s="17" t="s">
        <v>141</v>
      </c>
      <c r="F104" s="17" t="s">
        <v>2183</v>
      </c>
      <c r="G104" s="17"/>
      <c r="H104" s="17"/>
      <c r="I104" s="17" t="s">
        <v>873</v>
      </c>
      <c r="J104" s="17"/>
      <c r="K104" s="17" t="s">
        <v>738</v>
      </c>
      <c r="L104" s="17"/>
      <c r="M104" s="17">
        <v>600</v>
      </c>
      <c r="N104" s="17">
        <v>12</v>
      </c>
      <c r="O104" s="17">
        <v>4</v>
      </c>
    </row>
    <row r="105" spans="1:15" x14ac:dyDescent="0.2">
      <c r="A105" s="18">
        <v>44248</v>
      </c>
      <c r="B105" s="16" t="s">
        <v>339</v>
      </c>
      <c r="C105" s="17" t="s">
        <v>417</v>
      </c>
      <c r="D105" s="17">
        <v>8</v>
      </c>
      <c r="E105" s="17" t="s">
        <v>142</v>
      </c>
      <c r="F105" s="17" t="s">
        <v>2179</v>
      </c>
      <c r="G105" s="17"/>
      <c r="H105" s="17"/>
      <c r="I105" s="17" t="s">
        <v>874</v>
      </c>
      <c r="J105" s="17"/>
      <c r="K105" s="17" t="s">
        <v>875</v>
      </c>
      <c r="L105" s="17"/>
      <c r="M105" s="17">
        <v>598</v>
      </c>
      <c r="N105" s="17">
        <v>12</v>
      </c>
      <c r="O105" s="17">
        <v>6</v>
      </c>
    </row>
    <row r="106" spans="1:15" x14ac:dyDescent="0.2">
      <c r="A106" s="18">
        <v>44248</v>
      </c>
      <c r="B106" s="16" t="s">
        <v>339</v>
      </c>
      <c r="C106" s="17" t="s">
        <v>417</v>
      </c>
      <c r="D106" s="17">
        <v>9</v>
      </c>
      <c r="E106" s="17" t="s">
        <v>147</v>
      </c>
      <c r="F106" s="17" t="s">
        <v>2184</v>
      </c>
      <c r="G106" s="17"/>
      <c r="H106" s="17"/>
      <c r="I106" s="17" t="s">
        <v>876</v>
      </c>
      <c r="J106" s="17"/>
      <c r="K106" s="17" t="s">
        <v>877</v>
      </c>
      <c r="L106" s="17"/>
      <c r="M106" s="17">
        <v>596</v>
      </c>
      <c r="N106" s="17">
        <v>14</v>
      </c>
      <c r="O106" s="17">
        <v>4</v>
      </c>
    </row>
    <row r="107" spans="1:15" x14ac:dyDescent="0.2">
      <c r="A107" s="18">
        <v>44248</v>
      </c>
      <c r="B107" s="16" t="s">
        <v>339</v>
      </c>
      <c r="C107" s="17" t="s">
        <v>417</v>
      </c>
      <c r="D107" s="17">
        <v>10</v>
      </c>
      <c r="E107" s="17" t="s">
        <v>146</v>
      </c>
      <c r="F107" s="17" t="s">
        <v>2185</v>
      </c>
      <c r="G107" s="17"/>
      <c r="H107" s="17"/>
      <c r="I107" s="17" t="s">
        <v>878</v>
      </c>
      <c r="J107" s="17"/>
      <c r="K107" s="17" t="s">
        <v>879</v>
      </c>
      <c r="L107" s="17"/>
      <c r="M107" s="17">
        <v>583</v>
      </c>
      <c r="N107" s="17">
        <v>8</v>
      </c>
      <c r="O107" s="17">
        <v>4</v>
      </c>
    </row>
    <row r="108" spans="1:15" x14ac:dyDescent="0.2">
      <c r="A108" s="2"/>
    </row>
    <row r="109" spans="1:15" x14ac:dyDescent="0.2">
      <c r="A109" s="2"/>
    </row>
    <row r="110" spans="1:15" x14ac:dyDescent="0.2">
      <c r="A110" s="2"/>
    </row>
    <row r="111" spans="1:15" x14ac:dyDescent="0.2">
      <c r="A111" s="2"/>
    </row>
    <row r="113" spans="1:15" x14ac:dyDescent="0.2">
      <c r="A113" s="7">
        <v>44429</v>
      </c>
      <c r="B113" t="s">
        <v>18</v>
      </c>
      <c r="C113" t="s">
        <v>949</v>
      </c>
      <c r="D113">
        <v>1</v>
      </c>
      <c r="E113" t="s">
        <v>1065</v>
      </c>
      <c r="G113" t="s">
        <v>586</v>
      </c>
      <c r="I113" t="s">
        <v>1066</v>
      </c>
      <c r="K113" t="s">
        <v>1067</v>
      </c>
      <c r="M113">
        <v>661</v>
      </c>
      <c r="N113">
        <v>23</v>
      </c>
      <c r="O113">
        <v>7</v>
      </c>
    </row>
    <row r="114" spans="1:15" x14ac:dyDescent="0.2">
      <c r="A114" s="7">
        <v>44429</v>
      </c>
      <c r="B114" t="s">
        <v>18</v>
      </c>
      <c r="C114" t="s">
        <v>949</v>
      </c>
      <c r="D114">
        <v>2</v>
      </c>
      <c r="E114" t="s">
        <v>134</v>
      </c>
      <c r="G114" t="s">
        <v>539</v>
      </c>
      <c r="I114" t="s">
        <v>882</v>
      </c>
      <c r="K114" t="s">
        <v>1068</v>
      </c>
      <c r="M114">
        <v>651</v>
      </c>
      <c r="N114">
        <v>23</v>
      </c>
      <c r="O114">
        <v>8</v>
      </c>
    </row>
    <row r="115" spans="1:15" x14ac:dyDescent="0.2">
      <c r="A115" s="7">
        <v>44429</v>
      </c>
      <c r="B115" t="s">
        <v>18</v>
      </c>
      <c r="C115" t="s">
        <v>949</v>
      </c>
      <c r="D115">
        <v>3</v>
      </c>
      <c r="E115" t="s">
        <v>641</v>
      </c>
      <c r="G115" t="s">
        <v>559</v>
      </c>
      <c r="I115" t="s">
        <v>1069</v>
      </c>
      <c r="K115" t="s">
        <v>1066</v>
      </c>
      <c r="M115">
        <v>650</v>
      </c>
      <c r="N115">
        <v>26</v>
      </c>
      <c r="O115">
        <v>9</v>
      </c>
    </row>
    <row r="116" spans="1:15" x14ac:dyDescent="0.2">
      <c r="A116" s="7">
        <v>44429</v>
      </c>
      <c r="B116" t="s">
        <v>18</v>
      </c>
      <c r="C116" t="s">
        <v>949</v>
      </c>
      <c r="D116">
        <v>4</v>
      </c>
      <c r="E116" t="s">
        <v>317</v>
      </c>
      <c r="G116" t="s">
        <v>864</v>
      </c>
      <c r="I116" t="s">
        <v>1070</v>
      </c>
      <c r="K116" t="s">
        <v>1071</v>
      </c>
      <c r="M116">
        <v>647</v>
      </c>
      <c r="N116">
        <v>22</v>
      </c>
      <c r="O116">
        <v>4</v>
      </c>
    </row>
    <row r="117" spans="1:15" x14ac:dyDescent="0.2">
      <c r="A117" s="7">
        <v>44429</v>
      </c>
      <c r="B117" t="s">
        <v>18</v>
      </c>
      <c r="C117" t="s">
        <v>949</v>
      </c>
      <c r="D117">
        <v>5</v>
      </c>
      <c r="E117" t="s">
        <v>243</v>
      </c>
      <c r="G117" t="s">
        <v>586</v>
      </c>
      <c r="I117" t="s">
        <v>1071</v>
      </c>
      <c r="K117" t="s">
        <v>1072</v>
      </c>
      <c r="M117">
        <v>643</v>
      </c>
      <c r="N117">
        <v>20</v>
      </c>
      <c r="O117">
        <v>8</v>
      </c>
    </row>
    <row r="118" spans="1:15" x14ac:dyDescent="0.2">
      <c r="A118" s="7">
        <v>44429</v>
      </c>
      <c r="B118" t="s">
        <v>18</v>
      </c>
      <c r="C118" t="s">
        <v>949</v>
      </c>
      <c r="D118">
        <v>6</v>
      </c>
      <c r="E118" t="s">
        <v>316</v>
      </c>
      <c r="G118" t="s">
        <v>880</v>
      </c>
      <c r="I118" t="s">
        <v>1072</v>
      </c>
      <c r="K118" t="s">
        <v>1073</v>
      </c>
      <c r="M118">
        <v>643</v>
      </c>
      <c r="N118">
        <v>20</v>
      </c>
      <c r="O118">
        <v>5</v>
      </c>
    </row>
    <row r="119" spans="1:15" x14ac:dyDescent="0.2">
      <c r="A119" s="7">
        <v>44429</v>
      </c>
      <c r="B119" t="s">
        <v>18</v>
      </c>
      <c r="C119" t="s">
        <v>949</v>
      </c>
      <c r="D119">
        <v>7</v>
      </c>
      <c r="E119" t="s">
        <v>640</v>
      </c>
      <c r="G119" t="s">
        <v>1062</v>
      </c>
      <c r="I119" t="s">
        <v>1074</v>
      </c>
      <c r="K119" t="s">
        <v>1075</v>
      </c>
      <c r="M119">
        <v>637</v>
      </c>
      <c r="N119">
        <v>17</v>
      </c>
      <c r="O119">
        <v>4</v>
      </c>
    </row>
    <row r="120" spans="1:15" x14ac:dyDescent="0.2">
      <c r="A120" s="7">
        <v>44429</v>
      </c>
      <c r="B120" t="s">
        <v>18</v>
      </c>
      <c r="C120" t="s">
        <v>949</v>
      </c>
      <c r="D120">
        <v>8</v>
      </c>
      <c r="E120" t="s">
        <v>314</v>
      </c>
      <c r="G120" t="s">
        <v>566</v>
      </c>
      <c r="I120" t="s">
        <v>1076</v>
      </c>
      <c r="K120" t="s">
        <v>1077</v>
      </c>
      <c r="M120">
        <v>625</v>
      </c>
      <c r="N120">
        <v>17</v>
      </c>
      <c r="O120">
        <v>8</v>
      </c>
    </row>
    <row r="121" spans="1:15" x14ac:dyDescent="0.2">
      <c r="A121" s="7">
        <v>44429</v>
      </c>
      <c r="B121" t="s">
        <v>18</v>
      </c>
      <c r="C121" t="s">
        <v>949</v>
      </c>
      <c r="D121">
        <v>9</v>
      </c>
      <c r="E121" t="s">
        <v>336</v>
      </c>
      <c r="G121" t="s">
        <v>548</v>
      </c>
      <c r="I121" t="s">
        <v>1078</v>
      </c>
      <c r="K121" t="s">
        <v>1079</v>
      </c>
      <c r="M121">
        <v>624</v>
      </c>
      <c r="N121">
        <v>14</v>
      </c>
      <c r="O121">
        <v>3</v>
      </c>
    </row>
    <row r="122" spans="1:15" x14ac:dyDescent="0.2">
      <c r="A122" s="7">
        <v>44429</v>
      </c>
      <c r="B122" t="s">
        <v>18</v>
      </c>
      <c r="C122" t="s">
        <v>949</v>
      </c>
      <c r="D122">
        <v>10</v>
      </c>
      <c r="E122" t="s">
        <v>197</v>
      </c>
      <c r="G122" t="s">
        <v>582</v>
      </c>
      <c r="I122" t="s">
        <v>1080</v>
      </c>
      <c r="K122" t="s">
        <v>1081</v>
      </c>
      <c r="M122">
        <v>622</v>
      </c>
      <c r="N122">
        <v>13</v>
      </c>
      <c r="O122">
        <v>1</v>
      </c>
    </row>
    <row r="123" spans="1:15" x14ac:dyDescent="0.2">
      <c r="A123" s="7">
        <v>44429</v>
      </c>
      <c r="B123" t="s">
        <v>18</v>
      </c>
      <c r="C123" t="s">
        <v>949</v>
      </c>
      <c r="D123">
        <v>11</v>
      </c>
      <c r="E123" t="s">
        <v>699</v>
      </c>
      <c r="G123" t="s">
        <v>559</v>
      </c>
      <c r="I123" t="s">
        <v>1079</v>
      </c>
      <c r="K123" t="s">
        <v>905</v>
      </c>
      <c r="M123">
        <v>616</v>
      </c>
      <c r="N123">
        <v>13</v>
      </c>
      <c r="O123">
        <v>4</v>
      </c>
    </row>
    <row r="124" spans="1:15" x14ac:dyDescent="0.2">
      <c r="A124" s="7">
        <v>44429</v>
      </c>
      <c r="B124" t="s">
        <v>18</v>
      </c>
      <c r="C124" t="s">
        <v>949</v>
      </c>
      <c r="D124">
        <v>12</v>
      </c>
      <c r="E124" t="s">
        <v>140</v>
      </c>
      <c r="G124" t="s">
        <v>578</v>
      </c>
      <c r="I124" t="s">
        <v>1073</v>
      </c>
      <c r="K124" t="s">
        <v>720</v>
      </c>
      <c r="M124">
        <v>612</v>
      </c>
      <c r="N124">
        <v>16</v>
      </c>
      <c r="O124">
        <v>7</v>
      </c>
    </row>
    <row r="126" spans="1:15" x14ac:dyDescent="0.2">
      <c r="A126" s="2">
        <v>44378</v>
      </c>
      <c r="B126" t="s">
        <v>135</v>
      </c>
      <c r="C126" t="s">
        <v>643</v>
      </c>
      <c r="D126">
        <v>1</v>
      </c>
      <c r="E126" t="s">
        <v>134</v>
      </c>
      <c r="G126" t="s">
        <v>539</v>
      </c>
      <c r="I126" t="s">
        <v>1342</v>
      </c>
      <c r="K126" t="s">
        <v>1343</v>
      </c>
      <c r="M126">
        <v>663</v>
      </c>
      <c r="N126">
        <v>27</v>
      </c>
      <c r="O126">
        <v>7</v>
      </c>
    </row>
    <row r="127" spans="1:15" x14ac:dyDescent="0.2">
      <c r="A127" s="2">
        <v>44378</v>
      </c>
      <c r="B127" t="s">
        <v>135</v>
      </c>
      <c r="C127" t="s">
        <v>643</v>
      </c>
      <c r="D127">
        <v>2</v>
      </c>
      <c r="E127" t="s">
        <v>1065</v>
      </c>
      <c r="G127" t="s">
        <v>586</v>
      </c>
      <c r="I127" t="s">
        <v>1344</v>
      </c>
      <c r="K127" t="s">
        <v>1345</v>
      </c>
      <c r="M127">
        <v>658</v>
      </c>
      <c r="N127">
        <v>29</v>
      </c>
      <c r="O127">
        <v>10</v>
      </c>
    </row>
    <row r="128" spans="1:15" x14ac:dyDescent="0.2">
      <c r="A128" s="2">
        <v>44378</v>
      </c>
      <c r="B128" t="s">
        <v>135</v>
      </c>
      <c r="C128" t="s">
        <v>643</v>
      </c>
      <c r="D128">
        <v>3</v>
      </c>
      <c r="E128" t="s">
        <v>246</v>
      </c>
      <c r="G128" t="s">
        <v>586</v>
      </c>
      <c r="I128" t="s">
        <v>1346</v>
      </c>
      <c r="K128" t="s">
        <v>1347</v>
      </c>
      <c r="M128">
        <v>656</v>
      </c>
      <c r="N128">
        <v>25</v>
      </c>
      <c r="O128">
        <v>14</v>
      </c>
    </row>
    <row r="129" spans="1:15" x14ac:dyDescent="0.2">
      <c r="A129" s="2">
        <v>44378</v>
      </c>
      <c r="B129" t="s">
        <v>135</v>
      </c>
      <c r="C129" t="s">
        <v>643</v>
      </c>
      <c r="D129">
        <v>4</v>
      </c>
      <c r="E129" t="s">
        <v>317</v>
      </c>
      <c r="G129" t="s">
        <v>864</v>
      </c>
      <c r="I129" t="s">
        <v>1348</v>
      </c>
      <c r="K129" t="s">
        <v>1349</v>
      </c>
      <c r="M129">
        <v>653</v>
      </c>
      <c r="N129">
        <v>23</v>
      </c>
      <c r="O129">
        <v>5</v>
      </c>
    </row>
    <row r="130" spans="1:15" x14ac:dyDescent="0.2">
      <c r="A130" s="2">
        <v>44378</v>
      </c>
      <c r="B130" t="s">
        <v>135</v>
      </c>
      <c r="C130" t="s">
        <v>643</v>
      </c>
      <c r="D130">
        <v>5</v>
      </c>
      <c r="E130" t="s">
        <v>243</v>
      </c>
      <c r="G130" t="s">
        <v>586</v>
      </c>
      <c r="I130" t="s">
        <v>1350</v>
      </c>
      <c r="K130" t="s">
        <v>1351</v>
      </c>
      <c r="M130">
        <v>644</v>
      </c>
      <c r="N130">
        <v>23</v>
      </c>
      <c r="O130">
        <v>6</v>
      </c>
    </row>
    <row r="131" spans="1:15" x14ac:dyDescent="0.2">
      <c r="A131" s="2">
        <v>44378</v>
      </c>
      <c r="B131" t="s">
        <v>135</v>
      </c>
      <c r="C131" t="s">
        <v>643</v>
      </c>
      <c r="D131">
        <v>6</v>
      </c>
      <c r="E131" t="s">
        <v>316</v>
      </c>
      <c r="G131" t="s">
        <v>880</v>
      </c>
      <c r="I131" t="s">
        <v>1352</v>
      </c>
      <c r="K131" t="s">
        <v>1353</v>
      </c>
      <c r="M131">
        <v>642</v>
      </c>
      <c r="N131">
        <v>27</v>
      </c>
      <c r="O131">
        <v>8</v>
      </c>
    </row>
    <row r="132" spans="1:15" x14ac:dyDescent="0.2">
      <c r="A132" s="2">
        <v>44378</v>
      </c>
      <c r="B132" t="s">
        <v>135</v>
      </c>
      <c r="C132" t="s">
        <v>643</v>
      </c>
      <c r="D132">
        <v>7</v>
      </c>
      <c r="E132" t="s">
        <v>140</v>
      </c>
      <c r="G132" t="s">
        <v>553</v>
      </c>
      <c r="I132" t="s">
        <v>1354</v>
      </c>
      <c r="K132" t="s">
        <v>1077</v>
      </c>
      <c r="M132">
        <v>641</v>
      </c>
      <c r="N132">
        <v>8</v>
      </c>
      <c r="O132">
        <v>2</v>
      </c>
    </row>
    <row r="133" spans="1:15" x14ac:dyDescent="0.2">
      <c r="A133" s="2">
        <v>44378</v>
      </c>
      <c r="B133" t="s">
        <v>135</v>
      </c>
      <c r="C133" t="s">
        <v>643</v>
      </c>
      <c r="D133">
        <v>8</v>
      </c>
      <c r="E133" t="s">
        <v>141</v>
      </c>
      <c r="G133" t="s">
        <v>553</v>
      </c>
      <c r="I133" t="s">
        <v>1355</v>
      </c>
      <c r="K133" t="s">
        <v>1356</v>
      </c>
      <c r="M133">
        <v>640</v>
      </c>
      <c r="N133">
        <v>21</v>
      </c>
      <c r="O133">
        <v>9</v>
      </c>
    </row>
    <row r="134" spans="1:15" x14ac:dyDescent="0.2">
      <c r="A134" s="2">
        <v>44378</v>
      </c>
      <c r="B134" t="s">
        <v>135</v>
      </c>
      <c r="C134" t="s">
        <v>643</v>
      </c>
      <c r="D134">
        <v>9</v>
      </c>
      <c r="E134" t="s">
        <v>247</v>
      </c>
      <c r="G134" t="s">
        <v>553</v>
      </c>
      <c r="I134" t="s">
        <v>1357</v>
      </c>
      <c r="K134" t="s">
        <v>1358</v>
      </c>
      <c r="M134">
        <v>636</v>
      </c>
      <c r="N134">
        <v>18</v>
      </c>
      <c r="O134">
        <v>4</v>
      </c>
    </row>
    <row r="135" spans="1:15" x14ac:dyDescent="0.2">
      <c r="A135" s="2">
        <v>44378</v>
      </c>
      <c r="B135" t="s">
        <v>135</v>
      </c>
      <c r="C135" t="s">
        <v>643</v>
      </c>
      <c r="D135">
        <v>10</v>
      </c>
      <c r="E135" t="s">
        <v>244</v>
      </c>
      <c r="G135" t="s">
        <v>867</v>
      </c>
      <c r="I135" t="s">
        <v>1359</v>
      </c>
      <c r="K135" t="s">
        <v>1360</v>
      </c>
      <c r="M135">
        <v>635</v>
      </c>
      <c r="N135">
        <v>17</v>
      </c>
      <c r="O135">
        <v>6</v>
      </c>
    </row>
    <row r="136" spans="1:15" x14ac:dyDescent="0.2">
      <c r="A136" s="2">
        <v>44378</v>
      </c>
      <c r="B136" t="s">
        <v>135</v>
      </c>
      <c r="C136" t="s">
        <v>643</v>
      </c>
      <c r="D136">
        <v>11</v>
      </c>
      <c r="E136" t="s">
        <v>314</v>
      </c>
      <c r="G136" t="s">
        <v>566</v>
      </c>
      <c r="I136" t="s">
        <v>1356</v>
      </c>
      <c r="K136" t="s">
        <v>1351</v>
      </c>
      <c r="M136">
        <v>635</v>
      </c>
      <c r="N136">
        <v>8</v>
      </c>
      <c r="O136">
        <v>2</v>
      </c>
    </row>
    <row r="137" spans="1:15" x14ac:dyDescent="0.2">
      <c r="A137" s="2">
        <v>44378</v>
      </c>
      <c r="B137" t="s">
        <v>135</v>
      </c>
      <c r="C137" t="s">
        <v>643</v>
      </c>
      <c r="D137">
        <v>12</v>
      </c>
      <c r="E137" t="s">
        <v>1361</v>
      </c>
      <c r="G137" t="s">
        <v>553</v>
      </c>
      <c r="I137" t="s">
        <v>1362</v>
      </c>
      <c r="K137" t="s">
        <v>1363</v>
      </c>
      <c r="M137">
        <v>634</v>
      </c>
      <c r="N137">
        <v>19</v>
      </c>
      <c r="O137">
        <v>10</v>
      </c>
    </row>
    <row r="138" spans="1:15" x14ac:dyDescent="0.2">
      <c r="A138" s="2">
        <v>44378</v>
      </c>
      <c r="B138" t="s">
        <v>135</v>
      </c>
      <c r="C138" t="s">
        <v>643</v>
      </c>
      <c r="D138">
        <v>13</v>
      </c>
      <c r="E138" t="s">
        <v>320</v>
      </c>
      <c r="G138" t="s">
        <v>566</v>
      </c>
      <c r="I138" t="s">
        <v>1364</v>
      </c>
      <c r="K138" t="s">
        <v>1365</v>
      </c>
      <c r="M138">
        <v>632</v>
      </c>
      <c r="N138">
        <v>19</v>
      </c>
      <c r="O138">
        <v>3</v>
      </c>
    </row>
    <row r="139" spans="1:15" x14ac:dyDescent="0.2">
      <c r="A139" s="2">
        <v>44378</v>
      </c>
      <c r="B139" t="s">
        <v>135</v>
      </c>
      <c r="C139" t="s">
        <v>643</v>
      </c>
      <c r="D139">
        <v>14</v>
      </c>
      <c r="E139" t="s">
        <v>143</v>
      </c>
      <c r="G139" t="s">
        <v>553</v>
      </c>
      <c r="I139" t="s">
        <v>1366</v>
      </c>
      <c r="K139" t="s">
        <v>1367</v>
      </c>
      <c r="M139">
        <v>624</v>
      </c>
      <c r="N139">
        <v>15</v>
      </c>
      <c r="O139">
        <v>5</v>
      </c>
    </row>
    <row r="140" spans="1:15" x14ac:dyDescent="0.2">
      <c r="A140" s="2">
        <v>44378</v>
      </c>
      <c r="B140" t="s">
        <v>135</v>
      </c>
      <c r="C140" t="s">
        <v>643</v>
      </c>
      <c r="D140">
        <v>15</v>
      </c>
      <c r="E140" t="s">
        <v>144</v>
      </c>
      <c r="G140" t="s">
        <v>539</v>
      </c>
      <c r="I140" t="s">
        <v>1368</v>
      </c>
      <c r="K140" t="s">
        <v>1366</v>
      </c>
      <c r="M140">
        <v>621</v>
      </c>
      <c r="N140">
        <v>16</v>
      </c>
      <c r="O140">
        <v>5</v>
      </c>
    </row>
    <row r="141" spans="1:15" x14ac:dyDescent="0.2">
      <c r="A141" s="2">
        <v>44378</v>
      </c>
      <c r="B141" t="s">
        <v>135</v>
      </c>
      <c r="C141" t="s">
        <v>643</v>
      </c>
      <c r="D141">
        <v>16</v>
      </c>
      <c r="E141" t="s">
        <v>139</v>
      </c>
      <c r="G141" t="s">
        <v>545</v>
      </c>
      <c r="I141" t="s">
        <v>1369</v>
      </c>
      <c r="K141" t="s">
        <v>1370</v>
      </c>
      <c r="M141">
        <v>618</v>
      </c>
      <c r="N141">
        <v>16</v>
      </c>
      <c r="O141">
        <v>2</v>
      </c>
    </row>
    <row r="142" spans="1:15" x14ac:dyDescent="0.2">
      <c r="A142" s="2">
        <v>44378</v>
      </c>
      <c r="B142" t="s">
        <v>135</v>
      </c>
      <c r="C142" t="s">
        <v>643</v>
      </c>
      <c r="D142">
        <v>17</v>
      </c>
      <c r="E142" t="s">
        <v>148</v>
      </c>
      <c r="G142" t="s">
        <v>545</v>
      </c>
      <c r="I142" t="s">
        <v>1371</v>
      </c>
      <c r="K142" t="s">
        <v>921</v>
      </c>
      <c r="M142">
        <v>609</v>
      </c>
      <c r="N142">
        <v>13</v>
      </c>
      <c r="O142">
        <v>6</v>
      </c>
    </row>
    <row r="143" spans="1:15" x14ac:dyDescent="0.2">
      <c r="A143" s="2">
        <v>44378</v>
      </c>
      <c r="B143" t="s">
        <v>135</v>
      </c>
      <c r="C143" t="s">
        <v>643</v>
      </c>
      <c r="D143">
        <v>18</v>
      </c>
      <c r="E143" t="s">
        <v>1372</v>
      </c>
      <c r="G143" t="s">
        <v>887</v>
      </c>
      <c r="I143" t="s">
        <v>1373</v>
      </c>
      <c r="K143" t="s">
        <v>1122</v>
      </c>
      <c r="M143">
        <v>607</v>
      </c>
      <c r="N143">
        <v>18</v>
      </c>
      <c r="O143">
        <v>3</v>
      </c>
    </row>
    <row r="144" spans="1:15" x14ac:dyDescent="0.2">
      <c r="A144" s="2">
        <v>44378</v>
      </c>
      <c r="B144" t="s">
        <v>135</v>
      </c>
      <c r="C144" t="s">
        <v>643</v>
      </c>
      <c r="D144">
        <v>19</v>
      </c>
      <c r="E144" t="s">
        <v>147</v>
      </c>
      <c r="G144" t="s">
        <v>542</v>
      </c>
      <c r="I144" t="s">
        <v>1374</v>
      </c>
      <c r="K144" t="s">
        <v>1375</v>
      </c>
      <c r="M144">
        <v>607</v>
      </c>
      <c r="N144">
        <v>10</v>
      </c>
      <c r="O144">
        <v>3</v>
      </c>
    </row>
    <row r="145" spans="1:15" x14ac:dyDescent="0.2">
      <c r="A145" s="2">
        <v>44378</v>
      </c>
      <c r="B145" t="s">
        <v>135</v>
      </c>
      <c r="C145" t="s">
        <v>643</v>
      </c>
      <c r="D145">
        <v>20</v>
      </c>
      <c r="E145" t="s">
        <v>248</v>
      </c>
      <c r="G145" t="s">
        <v>545</v>
      </c>
      <c r="I145" t="s">
        <v>1376</v>
      </c>
      <c r="K145" t="s">
        <v>1377</v>
      </c>
      <c r="M145">
        <v>606</v>
      </c>
      <c r="N145">
        <v>18</v>
      </c>
      <c r="O145">
        <v>7</v>
      </c>
    </row>
    <row r="146" spans="1:15" x14ac:dyDescent="0.2">
      <c r="A146" s="2">
        <v>44378</v>
      </c>
      <c r="B146" t="s">
        <v>135</v>
      </c>
      <c r="C146" t="s">
        <v>643</v>
      </c>
      <c r="D146">
        <v>21</v>
      </c>
      <c r="E146" t="s">
        <v>1378</v>
      </c>
      <c r="G146" t="s">
        <v>887</v>
      </c>
      <c r="I146" t="s">
        <v>1379</v>
      </c>
      <c r="K146" t="s">
        <v>1380</v>
      </c>
      <c r="M146">
        <v>587</v>
      </c>
      <c r="N146">
        <v>11</v>
      </c>
      <c r="O146">
        <v>3</v>
      </c>
    </row>
    <row r="147" spans="1:15" x14ac:dyDescent="0.2">
      <c r="A147" s="2">
        <v>44378</v>
      </c>
      <c r="B147" t="s">
        <v>135</v>
      </c>
      <c r="C147" t="s">
        <v>643</v>
      </c>
      <c r="D147">
        <v>22</v>
      </c>
      <c r="E147" t="s">
        <v>701</v>
      </c>
      <c r="G147" t="s">
        <v>545</v>
      </c>
      <c r="I147" t="s">
        <v>739</v>
      </c>
      <c r="K147" t="s">
        <v>1381</v>
      </c>
      <c r="M147">
        <v>552</v>
      </c>
      <c r="N147">
        <v>8</v>
      </c>
      <c r="O147">
        <v>1</v>
      </c>
    </row>
    <row r="148" spans="1:15" x14ac:dyDescent="0.2">
      <c r="A148" s="2">
        <v>44378</v>
      </c>
      <c r="B148" t="s">
        <v>135</v>
      </c>
      <c r="C148" t="s">
        <v>643</v>
      </c>
      <c r="D148">
        <v>23</v>
      </c>
      <c r="E148" t="s">
        <v>1382</v>
      </c>
      <c r="G148" t="s">
        <v>742</v>
      </c>
      <c r="I148" t="s">
        <v>1383</v>
      </c>
      <c r="K148" t="s">
        <v>1384</v>
      </c>
      <c r="M148">
        <v>543</v>
      </c>
      <c r="N148">
        <v>4</v>
      </c>
      <c r="O148">
        <v>1</v>
      </c>
    </row>
    <row r="149" spans="1:15" x14ac:dyDescent="0.2">
      <c r="A149" s="2">
        <v>44378</v>
      </c>
      <c r="B149" t="s">
        <v>135</v>
      </c>
      <c r="C149" t="s">
        <v>643</v>
      </c>
      <c r="D149">
        <v>24</v>
      </c>
      <c r="E149" t="s">
        <v>1385</v>
      </c>
      <c r="G149" t="s">
        <v>712</v>
      </c>
      <c r="I149" t="s">
        <v>1386</v>
      </c>
      <c r="K149" t="s">
        <v>1387</v>
      </c>
      <c r="M149">
        <v>521</v>
      </c>
      <c r="N149">
        <v>7</v>
      </c>
      <c r="O149">
        <v>3</v>
      </c>
    </row>
    <row r="151" spans="1:15" x14ac:dyDescent="0.2">
      <c r="A151" s="2">
        <v>44378</v>
      </c>
      <c r="B151" t="s">
        <v>135</v>
      </c>
      <c r="C151" t="s">
        <v>1388</v>
      </c>
      <c r="D151">
        <v>1</v>
      </c>
      <c r="E151" t="s">
        <v>1065</v>
      </c>
      <c r="G151" t="s">
        <v>586</v>
      </c>
      <c r="I151" t="s">
        <v>1481</v>
      </c>
      <c r="K151" t="s">
        <v>1482</v>
      </c>
      <c r="M151">
        <v>658</v>
      </c>
      <c r="N151">
        <v>29</v>
      </c>
      <c r="O151">
        <v>10</v>
      </c>
    </row>
    <row r="152" spans="1:15" x14ac:dyDescent="0.2">
      <c r="A152" s="2">
        <v>44378</v>
      </c>
      <c r="B152" t="s">
        <v>135</v>
      </c>
      <c r="C152" t="s">
        <v>1388</v>
      </c>
      <c r="D152">
        <v>2</v>
      </c>
      <c r="E152" t="s">
        <v>246</v>
      </c>
      <c r="G152" t="s">
        <v>586</v>
      </c>
      <c r="I152" t="s">
        <v>1482</v>
      </c>
      <c r="K152" t="s">
        <v>1483</v>
      </c>
      <c r="M152">
        <v>656</v>
      </c>
      <c r="N152">
        <v>25</v>
      </c>
      <c r="O152">
        <v>14</v>
      </c>
    </row>
    <row r="153" spans="1:15" x14ac:dyDescent="0.2">
      <c r="A153" s="2">
        <v>44378</v>
      </c>
      <c r="B153" t="s">
        <v>135</v>
      </c>
      <c r="C153" t="s">
        <v>1388</v>
      </c>
      <c r="D153">
        <v>3</v>
      </c>
      <c r="E153" t="s">
        <v>317</v>
      </c>
      <c r="G153" t="s">
        <v>864</v>
      </c>
      <c r="I153" t="s">
        <v>1075</v>
      </c>
      <c r="K153" t="s">
        <v>1066</v>
      </c>
      <c r="M153">
        <v>653</v>
      </c>
      <c r="N153">
        <v>23</v>
      </c>
      <c r="O153">
        <v>5</v>
      </c>
    </row>
    <row r="154" spans="1:15" x14ac:dyDescent="0.2">
      <c r="A154" s="2">
        <v>44378</v>
      </c>
      <c r="B154" t="s">
        <v>135</v>
      </c>
      <c r="C154" t="s">
        <v>1388</v>
      </c>
      <c r="D154">
        <v>4</v>
      </c>
      <c r="E154" t="s">
        <v>141</v>
      </c>
      <c r="G154" t="s">
        <v>553</v>
      </c>
      <c r="I154" t="s">
        <v>1086</v>
      </c>
      <c r="K154" t="s">
        <v>1072</v>
      </c>
      <c r="M154">
        <v>640</v>
      </c>
      <c r="N154">
        <v>21</v>
      </c>
      <c r="O154">
        <v>9</v>
      </c>
    </row>
    <row r="155" spans="1:15" x14ac:dyDescent="0.2">
      <c r="A155" s="2">
        <v>44378</v>
      </c>
      <c r="B155" t="s">
        <v>135</v>
      </c>
      <c r="C155" t="s">
        <v>1388</v>
      </c>
      <c r="D155">
        <v>5</v>
      </c>
      <c r="E155" t="s">
        <v>247</v>
      </c>
      <c r="G155" t="s">
        <v>553</v>
      </c>
      <c r="I155" t="s">
        <v>1091</v>
      </c>
      <c r="K155" t="s">
        <v>1484</v>
      </c>
      <c r="M155">
        <v>636</v>
      </c>
      <c r="N155">
        <v>18</v>
      </c>
      <c r="O155">
        <v>4</v>
      </c>
    </row>
    <row r="156" spans="1:15" x14ac:dyDescent="0.2">
      <c r="A156" s="2">
        <v>44378</v>
      </c>
      <c r="B156" t="s">
        <v>135</v>
      </c>
      <c r="C156" t="s">
        <v>1388</v>
      </c>
      <c r="D156">
        <v>6</v>
      </c>
      <c r="E156" t="s">
        <v>244</v>
      </c>
      <c r="G156" t="s">
        <v>867</v>
      </c>
      <c r="I156" t="s">
        <v>1485</v>
      </c>
      <c r="K156" t="s">
        <v>869</v>
      </c>
      <c r="M156">
        <v>635</v>
      </c>
      <c r="N156">
        <v>17</v>
      </c>
      <c r="O156">
        <v>6</v>
      </c>
    </row>
    <row r="157" spans="1:15" x14ac:dyDescent="0.2">
      <c r="A157" s="2">
        <v>44378</v>
      </c>
      <c r="B157" t="s">
        <v>135</v>
      </c>
      <c r="C157" t="s">
        <v>1388</v>
      </c>
      <c r="D157">
        <v>7</v>
      </c>
      <c r="E157" t="s">
        <v>1361</v>
      </c>
      <c r="G157" t="s">
        <v>553</v>
      </c>
      <c r="I157" t="s">
        <v>1074</v>
      </c>
      <c r="K157" t="s">
        <v>1069</v>
      </c>
      <c r="M157">
        <v>634</v>
      </c>
      <c r="N157">
        <v>19</v>
      </c>
      <c r="O157">
        <v>10</v>
      </c>
    </row>
    <row r="158" spans="1:15" x14ac:dyDescent="0.2">
      <c r="A158" s="2">
        <v>44378</v>
      </c>
      <c r="B158" t="s">
        <v>135</v>
      </c>
      <c r="C158" t="s">
        <v>1388</v>
      </c>
      <c r="D158">
        <v>8</v>
      </c>
      <c r="E158" t="s">
        <v>144</v>
      </c>
      <c r="G158" t="s">
        <v>539</v>
      </c>
      <c r="I158" t="s">
        <v>1096</v>
      </c>
      <c r="K158" t="s">
        <v>1486</v>
      </c>
      <c r="M158">
        <v>621</v>
      </c>
      <c r="N158">
        <v>16</v>
      </c>
      <c r="O158">
        <v>5</v>
      </c>
    </row>
    <row r="159" spans="1:15" x14ac:dyDescent="0.2">
      <c r="A159" s="2">
        <v>44378</v>
      </c>
      <c r="B159" t="s">
        <v>135</v>
      </c>
      <c r="C159" t="s">
        <v>1388</v>
      </c>
      <c r="D159">
        <v>9</v>
      </c>
      <c r="E159" t="s">
        <v>139</v>
      </c>
      <c r="G159" t="s">
        <v>545</v>
      </c>
      <c r="I159" t="s">
        <v>1487</v>
      </c>
      <c r="K159" t="s">
        <v>1488</v>
      </c>
      <c r="M159">
        <v>618</v>
      </c>
      <c r="N159">
        <v>16</v>
      </c>
      <c r="O159">
        <v>2</v>
      </c>
    </row>
    <row r="160" spans="1:15" x14ac:dyDescent="0.2">
      <c r="A160" s="2">
        <v>44378</v>
      </c>
      <c r="B160" t="s">
        <v>135</v>
      </c>
      <c r="C160" t="s">
        <v>1388</v>
      </c>
      <c r="D160">
        <v>10</v>
      </c>
      <c r="E160" t="s">
        <v>148</v>
      </c>
      <c r="G160" t="s">
        <v>545</v>
      </c>
      <c r="I160" t="s">
        <v>912</v>
      </c>
      <c r="K160" t="s">
        <v>1489</v>
      </c>
      <c r="M160">
        <v>609</v>
      </c>
      <c r="N160">
        <v>13</v>
      </c>
      <c r="O160">
        <v>6</v>
      </c>
    </row>
    <row r="161" spans="1:15" x14ac:dyDescent="0.2">
      <c r="A161" s="2">
        <v>44378</v>
      </c>
      <c r="B161" t="s">
        <v>135</v>
      </c>
      <c r="C161" t="s">
        <v>1388</v>
      </c>
      <c r="D161">
        <v>11</v>
      </c>
      <c r="E161" t="s">
        <v>147</v>
      </c>
      <c r="G161" t="s">
        <v>542</v>
      </c>
      <c r="I161" t="s">
        <v>909</v>
      </c>
      <c r="K161" t="s">
        <v>1490</v>
      </c>
      <c r="M161">
        <v>607</v>
      </c>
      <c r="N161">
        <v>10</v>
      </c>
      <c r="O161">
        <v>3</v>
      </c>
    </row>
    <row r="162" spans="1:15" x14ac:dyDescent="0.2">
      <c r="A162" s="2">
        <v>44378</v>
      </c>
      <c r="B162" t="s">
        <v>135</v>
      </c>
      <c r="C162" t="s">
        <v>1388</v>
      </c>
      <c r="D162">
        <v>12</v>
      </c>
      <c r="E162" t="s">
        <v>248</v>
      </c>
      <c r="G162" t="s">
        <v>545</v>
      </c>
      <c r="I162" t="s">
        <v>1491</v>
      </c>
      <c r="K162" t="s">
        <v>1492</v>
      </c>
      <c r="M162">
        <v>606</v>
      </c>
      <c r="N162">
        <v>18</v>
      </c>
      <c r="O162">
        <v>7</v>
      </c>
    </row>
    <row r="163" spans="1:15" x14ac:dyDescent="0.2">
      <c r="A163" s="2">
        <v>44378</v>
      </c>
      <c r="B163" t="s">
        <v>135</v>
      </c>
      <c r="C163" t="s">
        <v>1388</v>
      </c>
      <c r="D163">
        <v>13</v>
      </c>
      <c r="E163" t="s">
        <v>1385</v>
      </c>
      <c r="G163" t="s">
        <v>712</v>
      </c>
      <c r="I163" t="s">
        <v>1493</v>
      </c>
      <c r="K163" t="s">
        <v>1494</v>
      </c>
      <c r="M163">
        <v>521</v>
      </c>
      <c r="N163">
        <v>7</v>
      </c>
      <c r="O163">
        <v>3</v>
      </c>
    </row>
    <row r="165" spans="1:15" x14ac:dyDescent="0.2">
      <c r="A165" s="2">
        <v>44378</v>
      </c>
      <c r="B165" t="s">
        <v>135</v>
      </c>
      <c r="C165" t="s">
        <v>1495</v>
      </c>
      <c r="D165">
        <v>1</v>
      </c>
      <c r="E165" t="s">
        <v>1065</v>
      </c>
      <c r="G165" t="s">
        <v>586</v>
      </c>
      <c r="I165" t="s">
        <v>1481</v>
      </c>
      <c r="K165" t="s">
        <v>1482</v>
      </c>
      <c r="M165">
        <v>658</v>
      </c>
      <c r="N165">
        <v>29</v>
      </c>
      <c r="O165">
        <v>10</v>
      </c>
    </row>
    <row r="166" spans="1:15" x14ac:dyDescent="0.2">
      <c r="A166" s="2">
        <v>44378</v>
      </c>
      <c r="B166" t="s">
        <v>135</v>
      </c>
      <c r="C166" t="s">
        <v>1495</v>
      </c>
      <c r="D166">
        <v>2</v>
      </c>
      <c r="E166" t="s">
        <v>246</v>
      </c>
      <c r="G166" t="s">
        <v>586</v>
      </c>
      <c r="I166" t="s">
        <v>1482</v>
      </c>
      <c r="K166" t="s">
        <v>1611</v>
      </c>
      <c r="M166">
        <v>656</v>
      </c>
      <c r="N166">
        <v>25</v>
      </c>
      <c r="O166">
        <v>14</v>
      </c>
    </row>
    <row r="167" spans="1:15" x14ac:dyDescent="0.2">
      <c r="A167" s="2">
        <v>44378</v>
      </c>
      <c r="B167" t="s">
        <v>135</v>
      </c>
      <c r="C167" t="s">
        <v>1495</v>
      </c>
      <c r="D167">
        <v>3</v>
      </c>
      <c r="E167" t="s">
        <v>316</v>
      </c>
      <c r="G167" t="s">
        <v>880</v>
      </c>
      <c r="I167" t="s">
        <v>1483</v>
      </c>
      <c r="K167" t="s">
        <v>1086</v>
      </c>
      <c r="M167">
        <v>642</v>
      </c>
      <c r="N167">
        <v>27</v>
      </c>
      <c r="O167">
        <v>8</v>
      </c>
    </row>
    <row r="168" spans="1:15" x14ac:dyDescent="0.2">
      <c r="A168" s="2">
        <v>44378</v>
      </c>
      <c r="B168" t="s">
        <v>135</v>
      </c>
      <c r="C168" t="s">
        <v>1495</v>
      </c>
      <c r="D168">
        <v>4</v>
      </c>
      <c r="E168" t="s">
        <v>141</v>
      </c>
      <c r="G168" t="s">
        <v>553</v>
      </c>
      <c r="I168" t="s">
        <v>1095</v>
      </c>
      <c r="K168" t="s">
        <v>1072</v>
      </c>
      <c r="M168">
        <v>640</v>
      </c>
      <c r="N168">
        <v>21</v>
      </c>
      <c r="O168">
        <v>9</v>
      </c>
    </row>
    <row r="169" spans="1:15" x14ac:dyDescent="0.2">
      <c r="A169" s="2">
        <v>44378</v>
      </c>
      <c r="B169" t="s">
        <v>135</v>
      </c>
      <c r="C169" t="s">
        <v>1495</v>
      </c>
      <c r="D169">
        <v>5</v>
      </c>
      <c r="E169" t="s">
        <v>247</v>
      </c>
      <c r="G169" t="s">
        <v>553</v>
      </c>
      <c r="I169" t="s">
        <v>1068</v>
      </c>
      <c r="K169" t="s">
        <v>1486</v>
      </c>
      <c r="M169">
        <v>636</v>
      </c>
      <c r="N169">
        <v>18</v>
      </c>
      <c r="O169">
        <v>4</v>
      </c>
    </row>
    <row r="170" spans="1:15" x14ac:dyDescent="0.2">
      <c r="A170" s="2">
        <v>44378</v>
      </c>
      <c r="B170" t="s">
        <v>135</v>
      </c>
      <c r="C170" t="s">
        <v>1495</v>
      </c>
      <c r="D170">
        <v>6</v>
      </c>
      <c r="E170" t="s">
        <v>244</v>
      </c>
      <c r="G170" t="s">
        <v>867</v>
      </c>
      <c r="I170" t="s">
        <v>1612</v>
      </c>
      <c r="K170" t="s">
        <v>1487</v>
      </c>
      <c r="M170">
        <v>635</v>
      </c>
      <c r="N170">
        <v>17</v>
      </c>
      <c r="O170">
        <v>6</v>
      </c>
    </row>
    <row r="171" spans="1:15" x14ac:dyDescent="0.2">
      <c r="A171" s="2">
        <v>44378</v>
      </c>
      <c r="B171" t="s">
        <v>135</v>
      </c>
      <c r="C171" t="s">
        <v>1495</v>
      </c>
      <c r="D171">
        <v>7</v>
      </c>
      <c r="E171" t="s">
        <v>314</v>
      </c>
      <c r="G171" t="s">
        <v>566</v>
      </c>
      <c r="I171" t="s">
        <v>1072</v>
      </c>
      <c r="K171" t="s">
        <v>1088</v>
      </c>
      <c r="M171">
        <v>635</v>
      </c>
      <c r="N171">
        <v>8</v>
      </c>
      <c r="O171">
        <v>2</v>
      </c>
    </row>
    <row r="172" spans="1:15" x14ac:dyDescent="0.2">
      <c r="A172" s="2">
        <v>44378</v>
      </c>
      <c r="B172" t="s">
        <v>135</v>
      </c>
      <c r="C172" t="s">
        <v>1495</v>
      </c>
      <c r="D172">
        <v>8</v>
      </c>
      <c r="E172" t="s">
        <v>1361</v>
      </c>
      <c r="G172" t="s">
        <v>553</v>
      </c>
      <c r="I172" t="s">
        <v>1081</v>
      </c>
      <c r="K172" t="s">
        <v>1069</v>
      </c>
      <c r="M172">
        <v>634</v>
      </c>
      <c r="N172">
        <v>19</v>
      </c>
      <c r="O172">
        <v>10</v>
      </c>
    </row>
    <row r="173" spans="1:15" x14ac:dyDescent="0.2">
      <c r="A173" s="2">
        <v>44378</v>
      </c>
      <c r="B173" t="s">
        <v>135</v>
      </c>
      <c r="C173" t="s">
        <v>1495</v>
      </c>
      <c r="D173">
        <v>9</v>
      </c>
      <c r="E173" t="s">
        <v>320</v>
      </c>
      <c r="G173" t="s">
        <v>566</v>
      </c>
      <c r="I173" t="s">
        <v>929</v>
      </c>
      <c r="K173" t="s">
        <v>1089</v>
      </c>
      <c r="M173">
        <v>632</v>
      </c>
      <c r="N173">
        <v>19</v>
      </c>
      <c r="O173">
        <v>3</v>
      </c>
    </row>
    <row r="174" spans="1:15" x14ac:dyDescent="0.2">
      <c r="A174" s="2">
        <v>44378</v>
      </c>
      <c r="B174" t="s">
        <v>135</v>
      </c>
      <c r="C174" t="s">
        <v>1495</v>
      </c>
      <c r="D174">
        <v>10</v>
      </c>
      <c r="E174" t="s">
        <v>144</v>
      </c>
      <c r="G174" t="s">
        <v>539</v>
      </c>
      <c r="I174" t="s">
        <v>916</v>
      </c>
      <c r="K174" t="s">
        <v>1613</v>
      </c>
      <c r="M174">
        <v>621</v>
      </c>
      <c r="N174">
        <v>16</v>
      </c>
      <c r="O174">
        <v>5</v>
      </c>
    </row>
    <row r="175" spans="1:15" x14ac:dyDescent="0.2">
      <c r="A175" s="2">
        <v>44378</v>
      </c>
      <c r="B175" t="s">
        <v>135</v>
      </c>
      <c r="C175" t="s">
        <v>1495</v>
      </c>
      <c r="D175">
        <v>11</v>
      </c>
      <c r="E175" t="s">
        <v>139</v>
      </c>
      <c r="G175" t="s">
        <v>545</v>
      </c>
      <c r="I175" t="s">
        <v>1098</v>
      </c>
      <c r="K175" t="s">
        <v>924</v>
      </c>
      <c r="M175">
        <v>618</v>
      </c>
      <c r="N175">
        <v>16</v>
      </c>
      <c r="O175">
        <v>2</v>
      </c>
    </row>
    <row r="176" spans="1:15" x14ac:dyDescent="0.2">
      <c r="A176" s="2">
        <v>44378</v>
      </c>
      <c r="B176" t="s">
        <v>135</v>
      </c>
      <c r="C176" t="s">
        <v>1495</v>
      </c>
      <c r="D176">
        <v>12</v>
      </c>
      <c r="E176" t="s">
        <v>148</v>
      </c>
      <c r="G176" t="s">
        <v>545</v>
      </c>
      <c r="I176" t="s">
        <v>1614</v>
      </c>
      <c r="K176" t="s">
        <v>1615</v>
      </c>
      <c r="M176">
        <v>609</v>
      </c>
      <c r="N176">
        <v>13</v>
      </c>
      <c r="O176">
        <v>6</v>
      </c>
    </row>
    <row r="177" spans="1:15" x14ac:dyDescent="0.2">
      <c r="A177" s="2">
        <v>44378</v>
      </c>
      <c r="B177" t="s">
        <v>135</v>
      </c>
      <c r="C177" t="s">
        <v>1495</v>
      </c>
      <c r="D177">
        <v>13</v>
      </c>
      <c r="E177" t="s">
        <v>1372</v>
      </c>
      <c r="G177" t="s">
        <v>887</v>
      </c>
      <c r="I177" t="s">
        <v>912</v>
      </c>
      <c r="K177" t="s">
        <v>1616</v>
      </c>
      <c r="M177">
        <v>607</v>
      </c>
      <c r="N177">
        <v>18</v>
      </c>
      <c r="O177">
        <v>3</v>
      </c>
    </row>
    <row r="178" spans="1:15" x14ac:dyDescent="0.2">
      <c r="A178" s="2">
        <v>44378</v>
      </c>
      <c r="B178" t="s">
        <v>135</v>
      </c>
      <c r="C178" t="s">
        <v>1495</v>
      </c>
      <c r="D178">
        <v>14</v>
      </c>
      <c r="E178" t="s">
        <v>147</v>
      </c>
      <c r="G178" t="s">
        <v>542</v>
      </c>
      <c r="I178" t="s">
        <v>1080</v>
      </c>
      <c r="K178" t="s">
        <v>1617</v>
      </c>
      <c r="M178">
        <v>607</v>
      </c>
      <c r="N178">
        <v>10</v>
      </c>
      <c r="O178">
        <v>3</v>
      </c>
    </row>
    <row r="179" spans="1:15" x14ac:dyDescent="0.2">
      <c r="A179" s="2">
        <v>44378</v>
      </c>
      <c r="B179" t="s">
        <v>135</v>
      </c>
      <c r="C179" t="s">
        <v>1495</v>
      </c>
      <c r="D179">
        <v>15</v>
      </c>
      <c r="E179" t="s">
        <v>248</v>
      </c>
      <c r="G179" t="s">
        <v>545</v>
      </c>
      <c r="I179" t="s">
        <v>1618</v>
      </c>
      <c r="K179" t="s">
        <v>1484</v>
      </c>
      <c r="M179">
        <v>606</v>
      </c>
      <c r="N179">
        <v>18</v>
      </c>
      <c r="O179">
        <v>7</v>
      </c>
    </row>
    <row r="180" spans="1:15" x14ac:dyDescent="0.2">
      <c r="A180" s="2">
        <v>44378</v>
      </c>
      <c r="B180" t="s">
        <v>135</v>
      </c>
      <c r="C180" t="s">
        <v>1495</v>
      </c>
      <c r="D180">
        <v>16</v>
      </c>
      <c r="E180" t="s">
        <v>1378</v>
      </c>
      <c r="G180" t="s">
        <v>887</v>
      </c>
      <c r="I180" t="s">
        <v>1619</v>
      </c>
      <c r="K180" t="s">
        <v>1620</v>
      </c>
      <c r="M180">
        <v>587</v>
      </c>
      <c r="N180">
        <v>11</v>
      </c>
      <c r="O180">
        <v>3</v>
      </c>
    </row>
    <row r="181" spans="1:15" x14ac:dyDescent="0.2">
      <c r="A181" s="2">
        <v>44378</v>
      </c>
      <c r="B181" t="s">
        <v>135</v>
      </c>
      <c r="C181" t="s">
        <v>1495</v>
      </c>
      <c r="D181">
        <v>17</v>
      </c>
      <c r="E181" t="s">
        <v>1382</v>
      </c>
      <c r="G181" t="s">
        <v>742</v>
      </c>
      <c r="I181" t="s">
        <v>1621</v>
      </c>
      <c r="K181" t="s">
        <v>1622</v>
      </c>
      <c r="M181">
        <v>543</v>
      </c>
      <c r="N181">
        <v>4</v>
      </c>
      <c r="O181">
        <v>1</v>
      </c>
    </row>
    <row r="182" spans="1:15" x14ac:dyDescent="0.2">
      <c r="A182" s="2">
        <v>44378</v>
      </c>
      <c r="B182" t="s">
        <v>135</v>
      </c>
      <c r="C182" t="s">
        <v>1495</v>
      </c>
      <c r="D182">
        <v>18</v>
      </c>
      <c r="E182" t="s">
        <v>1385</v>
      </c>
      <c r="G182" t="s">
        <v>712</v>
      </c>
      <c r="I182" t="s">
        <v>1623</v>
      </c>
      <c r="K182" t="s">
        <v>1624</v>
      </c>
      <c r="M182">
        <v>521</v>
      </c>
      <c r="N182">
        <v>7</v>
      </c>
      <c r="O182">
        <v>3</v>
      </c>
    </row>
    <row r="184" spans="1:15" x14ac:dyDescent="0.2">
      <c r="A184" s="2">
        <v>44256</v>
      </c>
      <c r="B184" t="s">
        <v>169</v>
      </c>
      <c r="C184" t="s">
        <v>1625</v>
      </c>
      <c r="D184">
        <v>1</v>
      </c>
      <c r="E184" t="s">
        <v>197</v>
      </c>
      <c r="G184" t="s">
        <v>582</v>
      </c>
      <c r="I184" t="s">
        <v>1646</v>
      </c>
      <c r="K184" t="s">
        <v>1678</v>
      </c>
      <c r="M184">
        <v>612</v>
      </c>
      <c r="N184">
        <v>14</v>
      </c>
      <c r="O184">
        <v>5</v>
      </c>
    </row>
    <row r="185" spans="1:15" x14ac:dyDescent="0.2">
      <c r="A185" s="2">
        <v>44256</v>
      </c>
      <c r="B185" t="s">
        <v>169</v>
      </c>
      <c r="C185" t="s">
        <v>1625</v>
      </c>
      <c r="D185">
        <v>2</v>
      </c>
      <c r="E185" t="s">
        <v>1676</v>
      </c>
      <c r="G185" t="s">
        <v>582</v>
      </c>
      <c r="I185" t="s">
        <v>1679</v>
      </c>
      <c r="K185" t="s">
        <v>1680</v>
      </c>
      <c r="M185">
        <v>579</v>
      </c>
      <c r="N185">
        <v>11</v>
      </c>
      <c r="O185">
        <v>4</v>
      </c>
    </row>
    <row r="186" spans="1:15" x14ac:dyDescent="0.2">
      <c r="A186" s="2">
        <v>44256</v>
      </c>
      <c r="B186" t="s">
        <v>169</v>
      </c>
      <c r="C186" t="s">
        <v>1625</v>
      </c>
      <c r="D186">
        <v>3</v>
      </c>
      <c r="E186" t="s">
        <v>1677</v>
      </c>
      <c r="G186" t="s">
        <v>908</v>
      </c>
      <c r="I186" t="s">
        <v>1681</v>
      </c>
      <c r="K186" t="s">
        <v>1682</v>
      </c>
      <c r="M186">
        <v>430</v>
      </c>
      <c r="N186">
        <v>0</v>
      </c>
      <c r="O186">
        <v>0</v>
      </c>
    </row>
    <row r="188" spans="1:15" x14ac:dyDescent="0.2">
      <c r="A188" s="7">
        <v>44795</v>
      </c>
      <c r="B188" t="s">
        <v>9</v>
      </c>
      <c r="C188" t="s">
        <v>643</v>
      </c>
      <c r="D188">
        <v>1</v>
      </c>
      <c r="E188" t="s">
        <v>246</v>
      </c>
      <c r="G188" t="s">
        <v>586</v>
      </c>
      <c r="I188">
        <v>338</v>
      </c>
      <c r="J188">
        <v>1</v>
      </c>
      <c r="K188">
        <v>339</v>
      </c>
      <c r="L188">
        <v>1</v>
      </c>
      <c r="M188">
        <v>677</v>
      </c>
      <c r="N188">
        <v>34</v>
      </c>
      <c r="O188">
        <v>6</v>
      </c>
    </row>
    <row r="189" spans="1:15" x14ac:dyDescent="0.2">
      <c r="A189" s="7">
        <v>44795</v>
      </c>
      <c r="B189" t="s">
        <v>9</v>
      </c>
      <c r="C189" t="s">
        <v>643</v>
      </c>
      <c r="D189">
        <v>2</v>
      </c>
      <c r="E189" t="s">
        <v>134</v>
      </c>
      <c r="G189" t="s">
        <v>539</v>
      </c>
      <c r="I189">
        <v>328</v>
      </c>
      <c r="J189">
        <v>3</v>
      </c>
      <c r="K189">
        <v>332</v>
      </c>
      <c r="L189">
        <v>2</v>
      </c>
      <c r="M189">
        <v>660</v>
      </c>
      <c r="N189">
        <v>29</v>
      </c>
      <c r="O189">
        <v>11</v>
      </c>
    </row>
    <row r="190" spans="1:15" x14ac:dyDescent="0.2">
      <c r="A190" s="7">
        <v>44795</v>
      </c>
      <c r="B190" t="s">
        <v>9</v>
      </c>
      <c r="C190" t="s">
        <v>643</v>
      </c>
      <c r="D190">
        <v>3</v>
      </c>
      <c r="E190" t="s">
        <v>317</v>
      </c>
      <c r="G190" t="s">
        <v>864</v>
      </c>
      <c r="I190">
        <v>330</v>
      </c>
      <c r="J190">
        <v>2</v>
      </c>
      <c r="K190">
        <v>328</v>
      </c>
      <c r="L190">
        <v>3</v>
      </c>
      <c r="M190">
        <v>658</v>
      </c>
      <c r="N190">
        <v>27</v>
      </c>
      <c r="O190">
        <v>15</v>
      </c>
    </row>
    <row r="191" spans="1:15" x14ac:dyDescent="0.2">
      <c r="A191" s="7">
        <v>44795</v>
      </c>
      <c r="B191" t="s">
        <v>9</v>
      </c>
      <c r="C191" t="s">
        <v>643</v>
      </c>
      <c r="D191">
        <v>4</v>
      </c>
      <c r="E191" t="s">
        <v>244</v>
      </c>
      <c r="G191" t="s">
        <v>867</v>
      </c>
      <c r="I191">
        <v>323</v>
      </c>
      <c r="J191">
        <v>5</v>
      </c>
      <c r="K191">
        <v>323</v>
      </c>
      <c r="L191">
        <v>4</v>
      </c>
      <c r="M191">
        <v>646</v>
      </c>
      <c r="N191">
        <v>24</v>
      </c>
      <c r="O191">
        <v>5</v>
      </c>
    </row>
    <row r="192" spans="1:15" x14ac:dyDescent="0.2">
      <c r="A192" s="7">
        <v>44795</v>
      </c>
      <c r="B192" t="s">
        <v>9</v>
      </c>
      <c r="C192" t="s">
        <v>643</v>
      </c>
      <c r="D192">
        <v>5</v>
      </c>
      <c r="E192" t="s">
        <v>243</v>
      </c>
      <c r="G192" t="s">
        <v>586</v>
      </c>
      <c r="I192">
        <v>323</v>
      </c>
      <c r="J192">
        <v>4</v>
      </c>
      <c r="K192">
        <v>314</v>
      </c>
      <c r="L192">
        <v>5</v>
      </c>
      <c r="M192">
        <v>637</v>
      </c>
      <c r="N192">
        <v>25</v>
      </c>
      <c r="O192">
        <v>9</v>
      </c>
    </row>
    <row r="193" spans="1:15" x14ac:dyDescent="0.2">
      <c r="A193" s="7">
        <v>44795</v>
      </c>
      <c r="B193" t="s">
        <v>9</v>
      </c>
      <c r="C193" t="s">
        <v>643</v>
      </c>
      <c r="D193">
        <v>6</v>
      </c>
      <c r="E193" t="s">
        <v>1761</v>
      </c>
      <c r="G193" t="s">
        <v>586</v>
      </c>
      <c r="I193">
        <v>317</v>
      </c>
      <c r="J193">
        <v>6</v>
      </c>
      <c r="K193">
        <v>313</v>
      </c>
      <c r="L193">
        <v>6</v>
      </c>
      <c r="M193">
        <v>630</v>
      </c>
      <c r="N193">
        <v>17</v>
      </c>
      <c r="O193">
        <v>6</v>
      </c>
    </row>
    <row r="194" spans="1:15" x14ac:dyDescent="0.2">
      <c r="A194" s="7">
        <v>44795</v>
      </c>
      <c r="B194" t="s">
        <v>9</v>
      </c>
      <c r="C194" t="s">
        <v>643</v>
      </c>
      <c r="D194">
        <v>7</v>
      </c>
      <c r="E194" t="s">
        <v>144</v>
      </c>
      <c r="G194" t="s">
        <v>539</v>
      </c>
      <c r="I194">
        <v>310</v>
      </c>
      <c r="J194">
        <v>8</v>
      </c>
      <c r="K194">
        <v>309</v>
      </c>
      <c r="L194">
        <v>8</v>
      </c>
      <c r="M194">
        <v>619</v>
      </c>
      <c r="N194">
        <v>14</v>
      </c>
      <c r="O194">
        <v>3</v>
      </c>
    </row>
    <row r="195" spans="1:15" x14ac:dyDescent="0.2">
      <c r="A195" s="7">
        <v>44795</v>
      </c>
      <c r="B195" t="s">
        <v>9</v>
      </c>
      <c r="C195" t="s">
        <v>643</v>
      </c>
      <c r="D195">
        <v>8</v>
      </c>
      <c r="E195" t="s">
        <v>147</v>
      </c>
      <c r="G195" t="s">
        <v>542</v>
      </c>
      <c r="I195">
        <v>311</v>
      </c>
      <c r="J195">
        <v>7</v>
      </c>
      <c r="K195">
        <v>308</v>
      </c>
      <c r="L195">
        <v>9</v>
      </c>
      <c r="M195">
        <v>619</v>
      </c>
      <c r="N195">
        <v>12</v>
      </c>
      <c r="O195">
        <v>4</v>
      </c>
    </row>
    <row r="196" spans="1:15" x14ac:dyDescent="0.2">
      <c r="A196" s="7">
        <v>44795</v>
      </c>
      <c r="B196" t="s">
        <v>9</v>
      </c>
      <c r="C196" t="s">
        <v>643</v>
      </c>
      <c r="D196">
        <v>9</v>
      </c>
      <c r="E196" t="s">
        <v>1762</v>
      </c>
      <c r="G196" t="s">
        <v>545</v>
      </c>
      <c r="I196">
        <v>307</v>
      </c>
      <c r="J196">
        <v>9</v>
      </c>
      <c r="K196">
        <v>310</v>
      </c>
      <c r="L196">
        <v>7</v>
      </c>
      <c r="M196">
        <v>617</v>
      </c>
      <c r="N196">
        <v>17</v>
      </c>
      <c r="O196">
        <v>6</v>
      </c>
    </row>
    <row r="197" spans="1:15" x14ac:dyDescent="0.2">
      <c r="A197" s="7">
        <v>44795</v>
      </c>
      <c r="B197" t="s">
        <v>9</v>
      </c>
      <c r="C197" t="s">
        <v>643</v>
      </c>
      <c r="D197">
        <v>10</v>
      </c>
      <c r="E197" t="s">
        <v>139</v>
      </c>
      <c r="G197" t="s">
        <v>545</v>
      </c>
      <c r="I197">
        <v>306</v>
      </c>
      <c r="J197">
        <v>11</v>
      </c>
      <c r="K197">
        <v>306</v>
      </c>
      <c r="L197">
        <v>10</v>
      </c>
      <c r="M197">
        <v>612</v>
      </c>
      <c r="N197">
        <v>15</v>
      </c>
      <c r="O197">
        <v>7</v>
      </c>
    </row>
    <row r="198" spans="1:15" x14ac:dyDescent="0.2">
      <c r="A198" s="7">
        <v>44795</v>
      </c>
      <c r="B198" t="s">
        <v>9</v>
      </c>
      <c r="C198" t="s">
        <v>643</v>
      </c>
      <c r="D198">
        <v>11</v>
      </c>
      <c r="E198" t="s">
        <v>670</v>
      </c>
      <c r="G198" t="s">
        <v>545</v>
      </c>
      <c r="I198">
        <v>307</v>
      </c>
      <c r="J198">
        <v>10</v>
      </c>
      <c r="K198">
        <v>297</v>
      </c>
      <c r="L198">
        <v>11</v>
      </c>
      <c r="M198">
        <v>583</v>
      </c>
      <c r="N198">
        <v>11</v>
      </c>
      <c r="O198">
        <v>3</v>
      </c>
    </row>
    <row r="199" spans="1:15" x14ac:dyDescent="0.2">
      <c r="A199" s="7">
        <v>44795</v>
      </c>
      <c r="B199" t="s">
        <v>9</v>
      </c>
      <c r="C199" t="s">
        <v>643</v>
      </c>
      <c r="D199">
        <v>12</v>
      </c>
      <c r="E199" t="s">
        <v>1385</v>
      </c>
      <c r="G199" t="s">
        <v>712</v>
      </c>
      <c r="I199">
        <v>286</v>
      </c>
      <c r="J199">
        <v>12</v>
      </c>
      <c r="K199">
        <v>297</v>
      </c>
      <c r="L199">
        <v>11</v>
      </c>
      <c r="M199">
        <v>583</v>
      </c>
      <c r="N199">
        <v>11</v>
      </c>
      <c r="O199">
        <v>3</v>
      </c>
    </row>
    <row r="201" spans="1:15" x14ac:dyDescent="0.2">
      <c r="A201" s="13">
        <v>44764</v>
      </c>
      <c r="B201" s="14" t="s">
        <v>135</v>
      </c>
      <c r="C201" s="14" t="s">
        <v>644</v>
      </c>
      <c r="D201">
        <v>1</v>
      </c>
      <c r="E201" t="s">
        <v>134</v>
      </c>
      <c r="G201" t="s">
        <v>539</v>
      </c>
      <c r="I201">
        <v>334</v>
      </c>
      <c r="J201">
        <v>2</v>
      </c>
      <c r="K201">
        <v>333</v>
      </c>
      <c r="L201">
        <v>1</v>
      </c>
      <c r="M201">
        <v>667</v>
      </c>
      <c r="N201">
        <v>33</v>
      </c>
      <c r="O201">
        <v>5</v>
      </c>
    </row>
    <row r="202" spans="1:15" x14ac:dyDescent="0.2">
      <c r="A202" s="13">
        <v>44764</v>
      </c>
      <c r="B202" s="14" t="s">
        <v>135</v>
      </c>
      <c r="C202" s="14" t="s">
        <v>644</v>
      </c>
      <c r="D202">
        <v>2</v>
      </c>
      <c r="E202" t="s">
        <v>317</v>
      </c>
      <c r="G202" t="s">
        <v>864</v>
      </c>
      <c r="I202">
        <v>335</v>
      </c>
      <c r="J202">
        <v>1</v>
      </c>
      <c r="K202">
        <v>324</v>
      </c>
      <c r="L202">
        <v>2</v>
      </c>
      <c r="M202">
        <v>659</v>
      </c>
      <c r="N202">
        <v>32</v>
      </c>
      <c r="O202">
        <v>15</v>
      </c>
    </row>
    <row r="203" spans="1:15" x14ac:dyDescent="0.2">
      <c r="A203" s="13">
        <v>44764</v>
      </c>
      <c r="B203" s="14" t="s">
        <v>135</v>
      </c>
      <c r="C203" s="14" t="s">
        <v>644</v>
      </c>
      <c r="D203">
        <v>3</v>
      </c>
      <c r="E203" t="s">
        <v>147</v>
      </c>
      <c r="G203" t="s">
        <v>542</v>
      </c>
      <c r="I203">
        <v>326</v>
      </c>
      <c r="J203">
        <v>3</v>
      </c>
      <c r="K203">
        <v>309</v>
      </c>
      <c r="L203">
        <v>6</v>
      </c>
      <c r="M203">
        <v>635</v>
      </c>
      <c r="N203">
        <v>20</v>
      </c>
      <c r="O203">
        <v>5</v>
      </c>
    </row>
    <row r="204" spans="1:15" x14ac:dyDescent="0.2">
      <c r="A204" s="13">
        <v>44764</v>
      </c>
      <c r="B204" s="14" t="s">
        <v>135</v>
      </c>
      <c r="C204" s="14" t="s">
        <v>644</v>
      </c>
      <c r="D204">
        <v>4</v>
      </c>
      <c r="E204" t="s">
        <v>1372</v>
      </c>
      <c r="G204" t="s">
        <v>887</v>
      </c>
      <c r="I204">
        <v>318</v>
      </c>
      <c r="J204">
        <v>5</v>
      </c>
      <c r="K204">
        <v>312</v>
      </c>
      <c r="L204">
        <v>5</v>
      </c>
      <c r="M204">
        <v>630</v>
      </c>
      <c r="N204">
        <v>20</v>
      </c>
      <c r="O204">
        <v>7</v>
      </c>
    </row>
    <row r="205" spans="1:15" x14ac:dyDescent="0.2">
      <c r="A205" s="13">
        <v>44764</v>
      </c>
      <c r="B205" s="14" t="s">
        <v>135</v>
      </c>
      <c r="C205" s="14" t="s">
        <v>644</v>
      </c>
      <c r="D205">
        <v>5</v>
      </c>
      <c r="E205" t="s">
        <v>336</v>
      </c>
      <c r="G205" t="s">
        <v>548</v>
      </c>
      <c r="I205">
        <v>308</v>
      </c>
      <c r="J205">
        <v>6</v>
      </c>
      <c r="K205">
        <v>322</v>
      </c>
      <c r="L205">
        <v>3</v>
      </c>
      <c r="M205">
        <v>630</v>
      </c>
      <c r="N205">
        <v>17</v>
      </c>
      <c r="O205">
        <v>5</v>
      </c>
    </row>
    <row r="206" spans="1:15" x14ac:dyDescent="0.2">
      <c r="A206" s="13">
        <v>44764</v>
      </c>
      <c r="B206" s="14" t="s">
        <v>135</v>
      </c>
      <c r="C206" s="14" t="s">
        <v>644</v>
      </c>
      <c r="D206">
        <v>6</v>
      </c>
      <c r="E206" t="s">
        <v>197</v>
      </c>
      <c r="G206" t="s">
        <v>582</v>
      </c>
      <c r="I206">
        <v>321</v>
      </c>
      <c r="J206">
        <v>4</v>
      </c>
      <c r="K206">
        <v>306</v>
      </c>
      <c r="L206">
        <v>7</v>
      </c>
      <c r="M206">
        <v>627</v>
      </c>
      <c r="N206">
        <v>21</v>
      </c>
      <c r="O206">
        <v>6</v>
      </c>
    </row>
    <row r="207" spans="1:15" x14ac:dyDescent="0.2">
      <c r="A207" s="13">
        <v>44764</v>
      </c>
      <c r="B207" s="14" t="s">
        <v>135</v>
      </c>
      <c r="C207" s="14" t="s">
        <v>644</v>
      </c>
      <c r="D207">
        <v>7</v>
      </c>
      <c r="E207" t="s">
        <v>1762</v>
      </c>
      <c r="G207" t="s">
        <v>545</v>
      </c>
      <c r="I207">
        <v>303</v>
      </c>
      <c r="J207">
        <v>9</v>
      </c>
      <c r="K207">
        <v>314</v>
      </c>
      <c r="L207">
        <v>4</v>
      </c>
      <c r="M207">
        <v>617</v>
      </c>
      <c r="N207">
        <v>15</v>
      </c>
      <c r="O207">
        <v>7</v>
      </c>
    </row>
    <row r="208" spans="1:15" x14ac:dyDescent="0.2">
      <c r="A208" s="13">
        <v>44764</v>
      </c>
      <c r="B208" s="14" t="s">
        <v>135</v>
      </c>
      <c r="C208" s="14" t="s">
        <v>644</v>
      </c>
      <c r="D208">
        <v>8</v>
      </c>
      <c r="E208" t="s">
        <v>144</v>
      </c>
      <c r="G208" t="s">
        <v>539</v>
      </c>
      <c r="I208">
        <v>307</v>
      </c>
      <c r="J208">
        <v>8</v>
      </c>
      <c r="K208">
        <v>302</v>
      </c>
      <c r="L208">
        <v>9</v>
      </c>
      <c r="M208">
        <v>609</v>
      </c>
      <c r="N208">
        <v>13</v>
      </c>
      <c r="O208">
        <v>5</v>
      </c>
    </row>
    <row r="209" spans="1:15" x14ac:dyDescent="0.2">
      <c r="A209" s="13">
        <v>44764</v>
      </c>
      <c r="B209" s="14" t="s">
        <v>135</v>
      </c>
      <c r="C209" s="14" t="s">
        <v>644</v>
      </c>
      <c r="D209">
        <v>9</v>
      </c>
      <c r="E209" t="s">
        <v>670</v>
      </c>
      <c r="G209" t="s">
        <v>545</v>
      </c>
      <c r="I209">
        <v>298</v>
      </c>
      <c r="J209">
        <v>10</v>
      </c>
      <c r="K209">
        <v>305</v>
      </c>
      <c r="L209">
        <v>8</v>
      </c>
      <c r="M209">
        <v>603</v>
      </c>
      <c r="N209">
        <v>11</v>
      </c>
      <c r="O209">
        <v>3</v>
      </c>
    </row>
    <row r="210" spans="1:15" x14ac:dyDescent="0.2">
      <c r="A210" s="13">
        <v>44764</v>
      </c>
      <c r="B210" s="14" t="s">
        <v>135</v>
      </c>
      <c r="C210" s="14" t="s">
        <v>644</v>
      </c>
      <c r="D210">
        <v>10</v>
      </c>
      <c r="E210" t="s">
        <v>1779</v>
      </c>
      <c r="G210" t="s">
        <v>894</v>
      </c>
      <c r="I210">
        <v>307</v>
      </c>
      <c r="J210">
        <v>7</v>
      </c>
      <c r="K210">
        <v>278</v>
      </c>
      <c r="L210">
        <v>10</v>
      </c>
      <c r="M210">
        <v>585</v>
      </c>
      <c r="N210">
        <v>17</v>
      </c>
      <c r="O210">
        <v>6</v>
      </c>
    </row>
    <row r="211" spans="1:15" x14ac:dyDescent="0.2">
      <c r="A211" s="13">
        <v>44764</v>
      </c>
      <c r="B211" s="14" t="s">
        <v>135</v>
      </c>
      <c r="C211" s="14" t="s">
        <v>644</v>
      </c>
      <c r="D211">
        <v>11</v>
      </c>
      <c r="E211" t="s">
        <v>1385</v>
      </c>
      <c r="G211" t="s">
        <v>712</v>
      </c>
      <c r="I211">
        <v>269</v>
      </c>
      <c r="J211">
        <v>11</v>
      </c>
      <c r="K211">
        <v>274</v>
      </c>
      <c r="L211">
        <v>11</v>
      </c>
      <c r="M211">
        <v>543</v>
      </c>
      <c r="N211">
        <v>3</v>
      </c>
      <c r="O211">
        <v>1</v>
      </c>
    </row>
    <row r="213" spans="1:15" x14ac:dyDescent="0.2">
      <c r="A213" s="7">
        <v>44614</v>
      </c>
      <c r="B213" t="s">
        <v>300</v>
      </c>
      <c r="C213" t="s">
        <v>538</v>
      </c>
      <c r="D213">
        <v>1</v>
      </c>
      <c r="E213" t="s">
        <v>134</v>
      </c>
      <c r="G213" t="s">
        <v>539</v>
      </c>
      <c r="I213">
        <v>337</v>
      </c>
      <c r="J213">
        <v>1</v>
      </c>
      <c r="K213">
        <v>340</v>
      </c>
      <c r="L213">
        <v>1</v>
      </c>
      <c r="M213">
        <v>677</v>
      </c>
      <c r="N213">
        <v>40</v>
      </c>
      <c r="O213">
        <v>19</v>
      </c>
    </row>
    <row r="214" spans="1:15" x14ac:dyDescent="0.2">
      <c r="A214" s="7">
        <v>44614</v>
      </c>
      <c r="B214" t="s">
        <v>300</v>
      </c>
      <c r="C214" t="s">
        <v>538</v>
      </c>
      <c r="D214">
        <v>2</v>
      </c>
      <c r="E214" t="s">
        <v>316</v>
      </c>
      <c r="G214" t="s">
        <v>880</v>
      </c>
      <c r="I214">
        <v>328</v>
      </c>
      <c r="J214">
        <v>5</v>
      </c>
      <c r="K214">
        <v>332</v>
      </c>
      <c r="L214">
        <v>2</v>
      </c>
      <c r="M214">
        <v>660</v>
      </c>
      <c r="N214">
        <v>30</v>
      </c>
      <c r="O214">
        <v>9</v>
      </c>
    </row>
    <row r="215" spans="1:15" x14ac:dyDescent="0.2">
      <c r="A215" s="7">
        <v>44614</v>
      </c>
      <c r="B215" t="s">
        <v>300</v>
      </c>
      <c r="C215" t="s">
        <v>538</v>
      </c>
      <c r="D215">
        <v>3</v>
      </c>
      <c r="E215" t="s">
        <v>140</v>
      </c>
      <c r="G215" t="s">
        <v>1789</v>
      </c>
      <c r="I215">
        <v>331</v>
      </c>
      <c r="J215">
        <v>2</v>
      </c>
      <c r="K215">
        <v>325</v>
      </c>
      <c r="L215">
        <v>3</v>
      </c>
      <c r="M215">
        <v>656</v>
      </c>
      <c r="N215">
        <v>30</v>
      </c>
      <c r="O215">
        <v>5</v>
      </c>
    </row>
    <row r="216" spans="1:15" x14ac:dyDescent="0.2">
      <c r="A216" s="7">
        <v>44614</v>
      </c>
      <c r="B216" t="s">
        <v>300</v>
      </c>
      <c r="C216" t="s">
        <v>538</v>
      </c>
      <c r="D216">
        <v>4</v>
      </c>
      <c r="E216" t="s">
        <v>141</v>
      </c>
      <c r="G216" t="s">
        <v>1789</v>
      </c>
      <c r="I216">
        <v>330</v>
      </c>
      <c r="J216">
        <v>3</v>
      </c>
      <c r="K216">
        <v>322</v>
      </c>
      <c r="L216">
        <v>5</v>
      </c>
      <c r="M216">
        <v>652</v>
      </c>
      <c r="N216">
        <v>24</v>
      </c>
      <c r="O216">
        <v>11</v>
      </c>
    </row>
    <row r="217" spans="1:15" x14ac:dyDescent="0.2">
      <c r="A217" s="7">
        <v>44614</v>
      </c>
      <c r="B217" t="s">
        <v>300</v>
      </c>
      <c r="C217" t="s">
        <v>538</v>
      </c>
      <c r="D217">
        <v>5</v>
      </c>
      <c r="E217" t="s">
        <v>246</v>
      </c>
      <c r="G217" t="s">
        <v>586</v>
      </c>
      <c r="I217">
        <v>325</v>
      </c>
      <c r="J217">
        <v>8</v>
      </c>
      <c r="K217">
        <v>325</v>
      </c>
      <c r="L217">
        <v>4</v>
      </c>
      <c r="M217">
        <v>650</v>
      </c>
      <c r="N217">
        <v>23</v>
      </c>
      <c r="O217">
        <v>8</v>
      </c>
    </row>
    <row r="218" spans="1:15" x14ac:dyDescent="0.2">
      <c r="A218" s="7">
        <v>44614</v>
      </c>
      <c r="B218" t="s">
        <v>300</v>
      </c>
      <c r="C218" t="s">
        <v>538</v>
      </c>
      <c r="D218">
        <v>6</v>
      </c>
      <c r="E218" t="s">
        <v>1761</v>
      </c>
      <c r="G218" t="s">
        <v>586</v>
      </c>
      <c r="I218">
        <v>329</v>
      </c>
      <c r="J218">
        <v>4</v>
      </c>
      <c r="K218">
        <v>315</v>
      </c>
      <c r="L218">
        <v>9</v>
      </c>
      <c r="M218">
        <v>644</v>
      </c>
      <c r="N218">
        <v>23</v>
      </c>
      <c r="O218">
        <v>6</v>
      </c>
    </row>
    <row r="219" spans="1:15" x14ac:dyDescent="0.2">
      <c r="A219" s="7">
        <v>44614</v>
      </c>
      <c r="B219" t="s">
        <v>300</v>
      </c>
      <c r="C219" t="s">
        <v>538</v>
      </c>
      <c r="D219">
        <v>7</v>
      </c>
      <c r="E219" t="s">
        <v>1791</v>
      </c>
      <c r="G219" t="s">
        <v>918</v>
      </c>
      <c r="I219">
        <v>327</v>
      </c>
      <c r="J219">
        <v>6</v>
      </c>
      <c r="K219">
        <v>316</v>
      </c>
      <c r="L219">
        <v>8</v>
      </c>
      <c r="M219">
        <v>643</v>
      </c>
      <c r="N219">
        <v>21</v>
      </c>
      <c r="O219">
        <v>6</v>
      </c>
    </row>
    <row r="220" spans="1:15" x14ac:dyDescent="0.2">
      <c r="A220" s="7">
        <v>44614</v>
      </c>
      <c r="B220" t="s">
        <v>300</v>
      </c>
      <c r="C220" t="s">
        <v>538</v>
      </c>
      <c r="D220">
        <v>8</v>
      </c>
      <c r="E220" t="s">
        <v>1792</v>
      </c>
      <c r="G220" t="s">
        <v>901</v>
      </c>
      <c r="I220">
        <v>326</v>
      </c>
      <c r="J220">
        <v>7</v>
      </c>
      <c r="K220">
        <v>313</v>
      </c>
      <c r="L220">
        <v>10</v>
      </c>
      <c r="M220">
        <v>639</v>
      </c>
      <c r="N220">
        <v>23</v>
      </c>
      <c r="O220">
        <v>6</v>
      </c>
    </row>
    <row r="221" spans="1:15" x14ac:dyDescent="0.2">
      <c r="A221" s="7">
        <v>44614</v>
      </c>
      <c r="B221" t="s">
        <v>300</v>
      </c>
      <c r="C221" t="s">
        <v>538</v>
      </c>
      <c r="D221">
        <v>9</v>
      </c>
      <c r="E221" t="s">
        <v>317</v>
      </c>
      <c r="G221" t="s">
        <v>864</v>
      </c>
      <c r="I221">
        <v>318</v>
      </c>
      <c r="J221">
        <v>10</v>
      </c>
      <c r="K221">
        <v>311</v>
      </c>
      <c r="L221">
        <v>11</v>
      </c>
      <c r="M221">
        <v>629</v>
      </c>
      <c r="N221">
        <v>17</v>
      </c>
      <c r="O221">
        <v>6</v>
      </c>
    </row>
    <row r="222" spans="1:15" x14ac:dyDescent="0.2">
      <c r="A222" s="7">
        <v>44614</v>
      </c>
      <c r="B222" t="s">
        <v>300</v>
      </c>
      <c r="C222" t="s">
        <v>538</v>
      </c>
      <c r="D222">
        <v>10</v>
      </c>
      <c r="E222" t="s">
        <v>320</v>
      </c>
      <c r="G222" t="s">
        <v>1790</v>
      </c>
      <c r="I222">
        <v>308</v>
      </c>
      <c r="J222">
        <v>17</v>
      </c>
      <c r="K222">
        <v>318</v>
      </c>
      <c r="L222">
        <v>6</v>
      </c>
      <c r="M222">
        <v>626</v>
      </c>
      <c r="N222">
        <v>19</v>
      </c>
      <c r="O222">
        <v>6</v>
      </c>
    </row>
    <row r="223" spans="1:15" x14ac:dyDescent="0.2">
      <c r="A223" s="7">
        <v>44614</v>
      </c>
      <c r="B223" t="s">
        <v>300</v>
      </c>
      <c r="C223" t="s">
        <v>538</v>
      </c>
      <c r="D223">
        <v>11</v>
      </c>
      <c r="E223" t="s">
        <v>197</v>
      </c>
      <c r="G223" t="s">
        <v>582</v>
      </c>
      <c r="I223">
        <v>309</v>
      </c>
      <c r="J223">
        <v>16</v>
      </c>
      <c r="K223">
        <v>317</v>
      </c>
      <c r="L223">
        <v>7</v>
      </c>
      <c r="M223">
        <v>626</v>
      </c>
      <c r="N223">
        <v>15</v>
      </c>
      <c r="O223">
        <v>2</v>
      </c>
    </row>
    <row r="224" spans="1:15" x14ac:dyDescent="0.2">
      <c r="A224" s="7">
        <v>44614</v>
      </c>
      <c r="B224" t="s">
        <v>300</v>
      </c>
      <c r="C224" t="s">
        <v>538</v>
      </c>
      <c r="D224">
        <v>12</v>
      </c>
      <c r="E224" t="s">
        <v>243</v>
      </c>
      <c r="G224" t="s">
        <v>586</v>
      </c>
      <c r="I224">
        <v>314</v>
      </c>
      <c r="J224">
        <v>12</v>
      </c>
      <c r="K224">
        <v>308</v>
      </c>
      <c r="L224">
        <v>12</v>
      </c>
      <c r="M224">
        <v>622</v>
      </c>
      <c r="N224">
        <v>11</v>
      </c>
      <c r="O224">
        <v>4</v>
      </c>
    </row>
    <row r="225" spans="1:15" x14ac:dyDescent="0.2">
      <c r="A225" s="7">
        <v>44614</v>
      </c>
      <c r="B225" t="s">
        <v>300</v>
      </c>
      <c r="C225" t="s">
        <v>538</v>
      </c>
      <c r="D225">
        <v>13</v>
      </c>
      <c r="E225" t="s">
        <v>1372</v>
      </c>
      <c r="G225" t="s">
        <v>887</v>
      </c>
      <c r="I225">
        <v>318</v>
      </c>
      <c r="J225">
        <v>11</v>
      </c>
      <c r="K225">
        <v>303</v>
      </c>
      <c r="L225">
        <v>15</v>
      </c>
      <c r="M225">
        <v>621</v>
      </c>
      <c r="N225">
        <v>19</v>
      </c>
      <c r="O225">
        <v>4</v>
      </c>
    </row>
    <row r="226" spans="1:15" x14ac:dyDescent="0.2">
      <c r="A226" s="7">
        <v>44614</v>
      </c>
      <c r="B226" t="s">
        <v>300</v>
      </c>
      <c r="C226" t="s">
        <v>538</v>
      </c>
      <c r="D226">
        <v>14</v>
      </c>
      <c r="E226" t="s">
        <v>244</v>
      </c>
      <c r="G226" t="s">
        <v>867</v>
      </c>
      <c r="I226">
        <v>311</v>
      </c>
      <c r="J226">
        <v>14</v>
      </c>
      <c r="K226">
        <v>307</v>
      </c>
      <c r="L226">
        <v>13</v>
      </c>
      <c r="M226">
        <v>618</v>
      </c>
      <c r="N226">
        <v>17</v>
      </c>
      <c r="O226">
        <v>9</v>
      </c>
    </row>
    <row r="227" spans="1:15" x14ac:dyDescent="0.2">
      <c r="A227" s="7">
        <v>44614</v>
      </c>
      <c r="B227" t="s">
        <v>300</v>
      </c>
      <c r="C227" t="s">
        <v>538</v>
      </c>
      <c r="D227">
        <v>15</v>
      </c>
      <c r="E227" t="s">
        <v>247</v>
      </c>
      <c r="G227" t="s">
        <v>1789</v>
      </c>
      <c r="I227">
        <v>313</v>
      </c>
      <c r="J227">
        <v>13</v>
      </c>
      <c r="K227">
        <v>303</v>
      </c>
      <c r="L227">
        <v>17</v>
      </c>
      <c r="M227">
        <v>616</v>
      </c>
      <c r="N227">
        <v>13</v>
      </c>
      <c r="O227">
        <v>5</v>
      </c>
    </row>
    <row r="228" spans="1:15" x14ac:dyDescent="0.2">
      <c r="A228" s="7">
        <v>44614</v>
      </c>
      <c r="B228" t="s">
        <v>300</v>
      </c>
      <c r="C228" t="s">
        <v>538</v>
      </c>
      <c r="D228">
        <v>16</v>
      </c>
      <c r="E228" t="s">
        <v>314</v>
      </c>
      <c r="G228" t="s">
        <v>1790</v>
      </c>
      <c r="I228">
        <v>319</v>
      </c>
      <c r="J228">
        <v>9</v>
      </c>
      <c r="K228">
        <v>295</v>
      </c>
      <c r="L228">
        <v>20</v>
      </c>
      <c r="M228">
        <v>614</v>
      </c>
      <c r="N228">
        <v>18</v>
      </c>
      <c r="O228">
        <v>7</v>
      </c>
    </row>
    <row r="229" spans="1:15" x14ac:dyDescent="0.2">
      <c r="A229" s="7">
        <v>44614</v>
      </c>
      <c r="B229" t="s">
        <v>300</v>
      </c>
      <c r="C229" t="s">
        <v>538</v>
      </c>
      <c r="D229">
        <v>17</v>
      </c>
      <c r="E229" t="s">
        <v>336</v>
      </c>
      <c r="G229" t="s">
        <v>548</v>
      </c>
      <c r="I229">
        <v>306</v>
      </c>
      <c r="J229">
        <v>18</v>
      </c>
      <c r="K229">
        <v>304</v>
      </c>
      <c r="L229">
        <v>14</v>
      </c>
      <c r="M229">
        <v>610</v>
      </c>
      <c r="N229">
        <v>18</v>
      </c>
      <c r="O229">
        <v>9</v>
      </c>
    </row>
    <row r="230" spans="1:15" x14ac:dyDescent="0.2">
      <c r="A230" s="7">
        <v>44614</v>
      </c>
      <c r="B230" t="s">
        <v>300</v>
      </c>
      <c r="C230" t="s">
        <v>538</v>
      </c>
      <c r="D230">
        <v>18</v>
      </c>
      <c r="E230" t="s">
        <v>144</v>
      </c>
      <c r="G230" t="s">
        <v>539</v>
      </c>
      <c r="I230">
        <v>309</v>
      </c>
      <c r="J230">
        <v>15</v>
      </c>
      <c r="K230">
        <v>300</v>
      </c>
      <c r="L230">
        <v>18</v>
      </c>
      <c r="M230">
        <v>609</v>
      </c>
      <c r="N230">
        <v>13</v>
      </c>
      <c r="O230">
        <v>4</v>
      </c>
    </row>
    <row r="231" spans="1:15" x14ac:dyDescent="0.2">
      <c r="A231" s="7">
        <v>44614</v>
      </c>
      <c r="B231" t="s">
        <v>300</v>
      </c>
      <c r="C231" t="s">
        <v>538</v>
      </c>
      <c r="D231">
        <v>19</v>
      </c>
      <c r="E231" t="s">
        <v>147</v>
      </c>
      <c r="G231" t="s">
        <v>542</v>
      </c>
      <c r="I231">
        <v>304</v>
      </c>
      <c r="J231">
        <v>20</v>
      </c>
      <c r="K231">
        <v>303</v>
      </c>
      <c r="L231">
        <v>16</v>
      </c>
      <c r="M231">
        <v>607</v>
      </c>
      <c r="N231">
        <v>18</v>
      </c>
      <c r="O231">
        <v>6</v>
      </c>
    </row>
    <row r="232" spans="1:15" x14ac:dyDescent="0.2">
      <c r="A232" s="7">
        <v>44614</v>
      </c>
      <c r="B232" t="s">
        <v>300</v>
      </c>
      <c r="C232" t="s">
        <v>538</v>
      </c>
      <c r="D232">
        <v>20</v>
      </c>
      <c r="E232" t="s">
        <v>139</v>
      </c>
      <c r="G232" t="s">
        <v>545</v>
      </c>
      <c r="I232">
        <v>305</v>
      </c>
      <c r="J232">
        <v>19</v>
      </c>
      <c r="K232">
        <v>298</v>
      </c>
      <c r="L232">
        <v>19</v>
      </c>
      <c r="M232">
        <v>603</v>
      </c>
      <c r="N232">
        <v>15</v>
      </c>
      <c r="O232">
        <v>5</v>
      </c>
    </row>
    <row r="233" spans="1:15" x14ac:dyDescent="0.2">
      <c r="A233" s="7">
        <v>44614</v>
      </c>
      <c r="B233" t="s">
        <v>300</v>
      </c>
      <c r="C233" t="s">
        <v>538</v>
      </c>
      <c r="D233">
        <v>21</v>
      </c>
      <c r="E233" t="s">
        <v>1382</v>
      </c>
      <c r="G233" t="s">
        <v>742</v>
      </c>
      <c r="I233">
        <v>273</v>
      </c>
      <c r="J233">
        <v>21</v>
      </c>
      <c r="K233">
        <v>270</v>
      </c>
      <c r="L233">
        <v>21</v>
      </c>
      <c r="M233">
        <v>543</v>
      </c>
      <c r="N233">
        <v>2</v>
      </c>
      <c r="O233">
        <v>0</v>
      </c>
    </row>
    <row r="234" spans="1:15" x14ac:dyDescent="0.2">
      <c r="A234" s="7">
        <v>44614</v>
      </c>
      <c r="B234" t="s">
        <v>300</v>
      </c>
      <c r="C234" t="s">
        <v>538</v>
      </c>
      <c r="D234">
        <v>22</v>
      </c>
      <c r="E234" t="s">
        <v>701</v>
      </c>
      <c r="G234" t="s">
        <v>545</v>
      </c>
      <c r="I234">
        <v>270</v>
      </c>
      <c r="J234">
        <v>22</v>
      </c>
      <c r="K234">
        <v>249</v>
      </c>
      <c r="L234">
        <v>22</v>
      </c>
      <c r="M234">
        <v>519</v>
      </c>
      <c r="N234">
        <v>2</v>
      </c>
      <c r="O234">
        <v>2</v>
      </c>
    </row>
    <row r="236" spans="1:15" x14ac:dyDescent="0.2">
      <c r="A236" s="7">
        <v>44887</v>
      </c>
      <c r="B236" t="s">
        <v>522</v>
      </c>
      <c r="C236" t="s">
        <v>1881</v>
      </c>
      <c r="D236">
        <v>1</v>
      </c>
      <c r="E236" t="s">
        <v>197</v>
      </c>
      <c r="G236" t="s">
        <v>582</v>
      </c>
      <c r="I236" t="s">
        <v>594</v>
      </c>
      <c r="K236" t="s">
        <v>600</v>
      </c>
      <c r="M236">
        <v>612</v>
      </c>
      <c r="N236">
        <v>13</v>
      </c>
      <c r="O236">
        <v>4</v>
      </c>
    </row>
    <row r="237" spans="1:15" x14ac:dyDescent="0.2">
      <c r="A237" s="7">
        <v>44887</v>
      </c>
      <c r="B237" t="s">
        <v>522</v>
      </c>
      <c r="C237" t="s">
        <v>1881</v>
      </c>
      <c r="D237">
        <v>2</v>
      </c>
      <c r="E237" t="s">
        <v>149</v>
      </c>
      <c r="G237" t="s">
        <v>582</v>
      </c>
      <c r="I237" t="s">
        <v>765</v>
      </c>
      <c r="K237" t="s">
        <v>1889</v>
      </c>
      <c r="M237">
        <v>596</v>
      </c>
      <c r="N237">
        <v>9</v>
      </c>
      <c r="O237">
        <v>3</v>
      </c>
    </row>
    <row r="238" spans="1:15" x14ac:dyDescent="0.2">
      <c r="A238" s="7">
        <v>44887</v>
      </c>
      <c r="B238" t="s">
        <v>522</v>
      </c>
      <c r="C238" t="s">
        <v>1881</v>
      </c>
      <c r="D238">
        <v>3</v>
      </c>
      <c r="E238" t="s">
        <v>322</v>
      </c>
      <c r="G238" t="s">
        <v>569</v>
      </c>
      <c r="I238" t="s">
        <v>1890</v>
      </c>
      <c r="K238" t="s">
        <v>1631</v>
      </c>
      <c r="M238">
        <v>586</v>
      </c>
      <c r="N238">
        <v>13</v>
      </c>
      <c r="O238">
        <v>5</v>
      </c>
    </row>
    <row r="239" spans="1:15" x14ac:dyDescent="0.2">
      <c r="A239" s="7">
        <v>44887</v>
      </c>
      <c r="B239" t="s">
        <v>522</v>
      </c>
      <c r="C239" t="s">
        <v>1881</v>
      </c>
      <c r="D239">
        <v>4</v>
      </c>
      <c r="E239" t="s">
        <v>1891</v>
      </c>
      <c r="G239" t="s">
        <v>908</v>
      </c>
      <c r="I239" t="s">
        <v>1892</v>
      </c>
      <c r="K239" t="s">
        <v>1633</v>
      </c>
      <c r="M239">
        <v>566</v>
      </c>
      <c r="N239">
        <v>5</v>
      </c>
      <c r="O239">
        <v>0</v>
      </c>
    </row>
    <row r="240" spans="1:15" x14ac:dyDescent="0.2">
      <c r="A240" s="7">
        <v>44887</v>
      </c>
      <c r="B240" t="s">
        <v>522</v>
      </c>
      <c r="C240" t="s">
        <v>1881</v>
      </c>
      <c r="D240">
        <v>5</v>
      </c>
      <c r="E240" t="s">
        <v>1893</v>
      </c>
      <c r="G240" t="s">
        <v>1674</v>
      </c>
      <c r="I240" t="s">
        <v>1894</v>
      </c>
      <c r="K240" t="s">
        <v>1895</v>
      </c>
      <c r="M240">
        <v>465</v>
      </c>
      <c r="N240">
        <v>8</v>
      </c>
      <c r="O240">
        <v>5</v>
      </c>
    </row>
    <row r="241" spans="1:15" x14ac:dyDescent="0.2">
      <c r="A241" s="7">
        <v>44887</v>
      </c>
      <c r="B241" t="s">
        <v>522</v>
      </c>
      <c r="C241" t="s">
        <v>1881</v>
      </c>
      <c r="D241">
        <v>6</v>
      </c>
      <c r="E241" t="s">
        <v>1896</v>
      </c>
      <c r="G241" t="s">
        <v>1674</v>
      </c>
      <c r="I241" t="s">
        <v>1897</v>
      </c>
      <c r="K241" t="s">
        <v>1898</v>
      </c>
      <c r="M241">
        <v>443</v>
      </c>
      <c r="N241">
        <v>6</v>
      </c>
      <c r="O241">
        <v>2</v>
      </c>
    </row>
    <row r="242" spans="1:15" x14ac:dyDescent="0.2">
      <c r="A242" s="7">
        <v>44887</v>
      </c>
      <c r="B242" t="s">
        <v>522</v>
      </c>
      <c r="C242" t="s">
        <v>1881</v>
      </c>
      <c r="D242">
        <v>7</v>
      </c>
      <c r="E242" t="s">
        <v>1899</v>
      </c>
      <c r="G242" t="s">
        <v>569</v>
      </c>
      <c r="I242" t="s">
        <v>1900</v>
      </c>
      <c r="K242" t="s">
        <v>1901</v>
      </c>
      <c r="M242">
        <v>318</v>
      </c>
      <c r="N242">
        <v>5</v>
      </c>
      <c r="O242">
        <v>1</v>
      </c>
    </row>
    <row r="245" spans="1:15" x14ac:dyDescent="0.2">
      <c r="A245" s="8">
        <v>45069</v>
      </c>
      <c r="B245" t="s">
        <v>135</v>
      </c>
      <c r="C245" s="14" t="s">
        <v>644</v>
      </c>
      <c r="D245">
        <v>1</v>
      </c>
      <c r="E245" t="s">
        <v>134</v>
      </c>
      <c r="G245" t="s">
        <v>135</v>
      </c>
      <c r="H245" t="s">
        <v>136</v>
      </c>
      <c r="I245" t="s">
        <v>2386</v>
      </c>
      <c r="K245" t="s">
        <v>2387</v>
      </c>
      <c r="M245">
        <v>669</v>
      </c>
      <c r="N245">
        <v>31</v>
      </c>
      <c r="O245">
        <v>7</v>
      </c>
    </row>
    <row r="246" spans="1:15" x14ac:dyDescent="0.2">
      <c r="A246" s="8">
        <v>45069</v>
      </c>
      <c r="B246" t="s">
        <v>135</v>
      </c>
      <c r="C246" s="14" t="s">
        <v>644</v>
      </c>
      <c r="D246">
        <v>2</v>
      </c>
      <c r="E246" t="s">
        <v>1762</v>
      </c>
      <c r="G246" t="s">
        <v>9</v>
      </c>
      <c r="H246" t="s">
        <v>10</v>
      </c>
      <c r="I246" t="s">
        <v>2388</v>
      </c>
      <c r="K246" t="s">
        <v>2388</v>
      </c>
      <c r="M246">
        <v>660</v>
      </c>
      <c r="N246">
        <v>27</v>
      </c>
      <c r="O246">
        <v>12</v>
      </c>
    </row>
    <row r="247" spans="1:15" x14ac:dyDescent="0.2">
      <c r="A247" s="8">
        <v>45069</v>
      </c>
      <c r="B247" t="s">
        <v>135</v>
      </c>
      <c r="C247" s="14" t="s">
        <v>644</v>
      </c>
      <c r="D247">
        <v>3</v>
      </c>
      <c r="E247" t="s">
        <v>243</v>
      </c>
      <c r="G247" t="s">
        <v>6</v>
      </c>
      <c r="H247" t="s">
        <v>2194</v>
      </c>
      <c r="I247" t="s">
        <v>2389</v>
      </c>
      <c r="K247" t="s">
        <v>2390</v>
      </c>
      <c r="M247">
        <v>648</v>
      </c>
      <c r="N247">
        <v>24</v>
      </c>
      <c r="O247">
        <v>11</v>
      </c>
    </row>
    <row r="248" spans="1:15" x14ac:dyDescent="0.2">
      <c r="A248" s="8">
        <v>45069</v>
      </c>
      <c r="B248" t="s">
        <v>135</v>
      </c>
      <c r="C248" s="14" t="s">
        <v>644</v>
      </c>
      <c r="D248">
        <v>4</v>
      </c>
      <c r="E248" t="s">
        <v>246</v>
      </c>
      <c r="G248" t="s">
        <v>6</v>
      </c>
      <c r="H248" t="s">
        <v>2194</v>
      </c>
      <c r="I248" t="s">
        <v>2391</v>
      </c>
      <c r="K248" t="s">
        <v>2392</v>
      </c>
      <c r="M248">
        <v>637</v>
      </c>
      <c r="N248">
        <v>22</v>
      </c>
      <c r="O248">
        <v>2</v>
      </c>
    </row>
    <row r="249" spans="1:15" x14ac:dyDescent="0.2">
      <c r="A249" s="8">
        <v>45069</v>
      </c>
      <c r="B249" t="s">
        <v>135</v>
      </c>
      <c r="C249" s="14" t="s">
        <v>644</v>
      </c>
      <c r="D249">
        <v>5</v>
      </c>
      <c r="E249" t="s">
        <v>317</v>
      </c>
      <c r="G249" t="s">
        <v>318</v>
      </c>
      <c r="H249" t="s">
        <v>319</v>
      </c>
      <c r="I249" t="s">
        <v>2393</v>
      </c>
      <c r="K249" t="s">
        <v>2394</v>
      </c>
      <c r="M249">
        <v>635</v>
      </c>
      <c r="N249">
        <v>21</v>
      </c>
      <c r="O249">
        <v>5</v>
      </c>
    </row>
    <row r="250" spans="1:15" x14ac:dyDescent="0.2">
      <c r="A250" s="8">
        <v>45069</v>
      </c>
      <c r="B250" t="s">
        <v>135</v>
      </c>
      <c r="C250" s="14" t="s">
        <v>644</v>
      </c>
      <c r="D250">
        <v>6</v>
      </c>
      <c r="E250" t="s">
        <v>670</v>
      </c>
      <c r="G250" t="s">
        <v>9</v>
      </c>
      <c r="H250" t="s">
        <v>10</v>
      </c>
      <c r="I250" t="s">
        <v>2395</v>
      </c>
      <c r="K250" t="s">
        <v>2396</v>
      </c>
      <c r="M250">
        <v>619</v>
      </c>
      <c r="N250">
        <v>17</v>
      </c>
      <c r="O250">
        <v>6</v>
      </c>
    </row>
    <row r="251" spans="1:15" x14ac:dyDescent="0.2">
      <c r="A251" s="8">
        <v>45069</v>
      </c>
      <c r="B251" t="s">
        <v>135</v>
      </c>
      <c r="C251" s="14" t="s">
        <v>644</v>
      </c>
      <c r="D251">
        <v>7</v>
      </c>
      <c r="E251" t="s">
        <v>147</v>
      </c>
      <c r="G251" t="s">
        <v>12</v>
      </c>
      <c r="H251" t="s">
        <v>13</v>
      </c>
      <c r="I251" t="s">
        <v>2397</v>
      </c>
      <c r="K251" t="s">
        <v>2398</v>
      </c>
      <c r="M251">
        <v>614</v>
      </c>
      <c r="N251">
        <v>16</v>
      </c>
      <c r="O251">
        <v>5</v>
      </c>
    </row>
    <row r="252" spans="1:15" x14ac:dyDescent="0.2">
      <c r="A252" s="8">
        <v>45069</v>
      </c>
      <c r="B252" t="s">
        <v>135</v>
      </c>
      <c r="C252" s="14" t="s">
        <v>644</v>
      </c>
      <c r="D252">
        <v>8</v>
      </c>
      <c r="E252" t="s">
        <v>336</v>
      </c>
      <c r="G252" t="s">
        <v>18</v>
      </c>
      <c r="H252" t="s">
        <v>19</v>
      </c>
      <c r="I252" t="s">
        <v>2399</v>
      </c>
      <c r="K252" t="s">
        <v>2397</v>
      </c>
      <c r="M252">
        <v>612</v>
      </c>
      <c r="N252">
        <v>17</v>
      </c>
      <c r="O252">
        <v>6</v>
      </c>
    </row>
    <row r="253" spans="1:15" x14ac:dyDescent="0.2">
      <c r="A253" s="8">
        <v>45069</v>
      </c>
      <c r="B253" t="s">
        <v>135</v>
      </c>
      <c r="C253" s="14" t="s">
        <v>644</v>
      </c>
      <c r="D253">
        <v>9</v>
      </c>
      <c r="E253" t="s">
        <v>1779</v>
      </c>
      <c r="G253" t="s">
        <v>33</v>
      </c>
      <c r="H253" t="s">
        <v>34</v>
      </c>
      <c r="I253" t="s">
        <v>2400</v>
      </c>
      <c r="K253" t="s">
        <v>2401</v>
      </c>
      <c r="M253">
        <v>604</v>
      </c>
      <c r="N253">
        <v>8</v>
      </c>
      <c r="O253">
        <v>2</v>
      </c>
    </row>
    <row r="254" spans="1:15" x14ac:dyDescent="0.2">
      <c r="A254" s="8">
        <v>45069</v>
      </c>
      <c r="B254" t="s">
        <v>135</v>
      </c>
      <c r="C254" s="14" t="s">
        <v>644</v>
      </c>
      <c r="D254">
        <v>10</v>
      </c>
      <c r="E254" t="s">
        <v>144</v>
      </c>
      <c r="G254" t="s">
        <v>135</v>
      </c>
      <c r="H254" t="s">
        <v>136</v>
      </c>
      <c r="I254" t="s">
        <v>2402</v>
      </c>
      <c r="K254" t="s">
        <v>2403</v>
      </c>
      <c r="M254">
        <v>569</v>
      </c>
      <c r="N254">
        <v>9</v>
      </c>
      <c r="O254">
        <v>3</v>
      </c>
    </row>
    <row r="255" spans="1:15" x14ac:dyDescent="0.2">
      <c r="A255" s="8">
        <v>45069</v>
      </c>
      <c r="B255" t="s">
        <v>135</v>
      </c>
      <c r="C255" s="14" t="s">
        <v>644</v>
      </c>
      <c r="D255">
        <v>11</v>
      </c>
      <c r="E255" t="s">
        <v>1792</v>
      </c>
      <c r="G255" t="s">
        <v>258</v>
      </c>
      <c r="H255" t="s">
        <v>259</v>
      </c>
      <c r="I255" t="s">
        <v>2404</v>
      </c>
      <c r="K255" t="s">
        <v>2405</v>
      </c>
      <c r="M255">
        <v>556</v>
      </c>
      <c r="N255">
        <v>11</v>
      </c>
      <c r="O255">
        <v>5</v>
      </c>
    </row>
    <row r="256" spans="1:15" x14ac:dyDescent="0.2">
      <c r="A256" s="8">
        <v>45069</v>
      </c>
      <c r="B256" t="s">
        <v>135</v>
      </c>
      <c r="C256" s="14" t="s">
        <v>644</v>
      </c>
      <c r="D256">
        <v>12</v>
      </c>
      <c r="E256" t="s">
        <v>2406</v>
      </c>
      <c r="G256" t="s">
        <v>258</v>
      </c>
      <c r="H256" t="s">
        <v>259</v>
      </c>
      <c r="I256" t="s">
        <v>2407</v>
      </c>
      <c r="K256" t="s">
        <v>2408</v>
      </c>
      <c r="M256">
        <v>547</v>
      </c>
      <c r="N256">
        <v>4</v>
      </c>
      <c r="O256">
        <v>1</v>
      </c>
    </row>
    <row r="259" spans="1:15" x14ac:dyDescent="0.2">
      <c r="A259" s="22">
        <v>45126</v>
      </c>
      <c r="B259" s="2" t="s">
        <v>135</v>
      </c>
      <c r="C259" t="s">
        <v>2049</v>
      </c>
      <c r="D259">
        <v>1</v>
      </c>
      <c r="E259" t="s">
        <v>641</v>
      </c>
      <c r="G259" t="s">
        <v>559</v>
      </c>
      <c r="I259" t="s">
        <v>1923</v>
      </c>
      <c r="K259" t="s">
        <v>2856</v>
      </c>
      <c r="M259">
        <v>679</v>
      </c>
      <c r="N259">
        <v>39</v>
      </c>
      <c r="O259">
        <v>15</v>
      </c>
    </row>
    <row r="260" spans="1:15" x14ac:dyDescent="0.2">
      <c r="A260" s="22">
        <v>45126</v>
      </c>
      <c r="B260" s="2" t="s">
        <v>135</v>
      </c>
      <c r="C260" t="s">
        <v>2049</v>
      </c>
      <c r="D260">
        <v>2</v>
      </c>
      <c r="E260" t="s">
        <v>700</v>
      </c>
      <c r="G260" t="s">
        <v>559</v>
      </c>
      <c r="I260" t="s">
        <v>1554</v>
      </c>
      <c r="K260" t="s">
        <v>1346</v>
      </c>
      <c r="M260">
        <v>672</v>
      </c>
      <c r="N260">
        <v>37</v>
      </c>
      <c r="O260">
        <v>20</v>
      </c>
    </row>
    <row r="261" spans="1:15" x14ac:dyDescent="0.2">
      <c r="A261" s="22">
        <v>45126</v>
      </c>
      <c r="B261" s="2" t="s">
        <v>135</v>
      </c>
      <c r="C261" t="s">
        <v>2049</v>
      </c>
      <c r="D261">
        <v>3</v>
      </c>
      <c r="E261" t="s">
        <v>134</v>
      </c>
      <c r="G261" t="s">
        <v>539</v>
      </c>
      <c r="I261" t="s">
        <v>2857</v>
      </c>
      <c r="K261" t="s">
        <v>1342</v>
      </c>
      <c r="M261">
        <v>665</v>
      </c>
      <c r="N261">
        <v>29</v>
      </c>
      <c r="O261">
        <v>14</v>
      </c>
    </row>
    <row r="262" spans="1:15" x14ac:dyDescent="0.2">
      <c r="A262" s="22">
        <v>45126</v>
      </c>
      <c r="B262" s="2" t="s">
        <v>135</v>
      </c>
      <c r="C262" t="s">
        <v>2049</v>
      </c>
      <c r="D262">
        <v>4</v>
      </c>
      <c r="E262" t="s">
        <v>243</v>
      </c>
      <c r="G262" t="s">
        <v>2466</v>
      </c>
      <c r="I262" t="s">
        <v>2858</v>
      </c>
      <c r="K262" t="s">
        <v>2859</v>
      </c>
      <c r="M262">
        <v>652</v>
      </c>
      <c r="N262">
        <v>22</v>
      </c>
      <c r="O262">
        <v>4</v>
      </c>
    </row>
    <row r="263" spans="1:15" x14ac:dyDescent="0.2">
      <c r="A263" s="22">
        <v>45126</v>
      </c>
      <c r="B263" s="2" t="s">
        <v>135</v>
      </c>
      <c r="C263" t="s">
        <v>2049</v>
      </c>
      <c r="D263">
        <v>5</v>
      </c>
      <c r="E263" t="s">
        <v>246</v>
      </c>
      <c r="G263" t="s">
        <v>2466</v>
      </c>
      <c r="I263" t="s">
        <v>2860</v>
      </c>
      <c r="K263" t="s">
        <v>2861</v>
      </c>
      <c r="M263">
        <v>649</v>
      </c>
      <c r="N263">
        <v>23</v>
      </c>
      <c r="O263">
        <v>9</v>
      </c>
    </row>
    <row r="264" spans="1:15" x14ac:dyDescent="0.2">
      <c r="A264" s="22">
        <v>45126</v>
      </c>
      <c r="B264" s="2" t="s">
        <v>135</v>
      </c>
      <c r="C264" t="s">
        <v>2049</v>
      </c>
      <c r="D264">
        <v>6</v>
      </c>
      <c r="E264" t="s">
        <v>316</v>
      </c>
      <c r="G264" t="s">
        <v>880</v>
      </c>
      <c r="I264" t="s">
        <v>1359</v>
      </c>
      <c r="K264" t="s">
        <v>2860</v>
      </c>
      <c r="M264">
        <v>649</v>
      </c>
      <c r="N264">
        <v>23</v>
      </c>
      <c r="O264">
        <v>6</v>
      </c>
    </row>
    <row r="265" spans="1:15" x14ac:dyDescent="0.2">
      <c r="A265" s="22">
        <v>45126</v>
      </c>
      <c r="B265" s="2" t="s">
        <v>135</v>
      </c>
      <c r="C265" t="s">
        <v>2049</v>
      </c>
      <c r="D265">
        <v>7</v>
      </c>
      <c r="E265" t="s">
        <v>1791</v>
      </c>
      <c r="G265" t="s">
        <v>918</v>
      </c>
      <c r="I265" t="s">
        <v>2862</v>
      </c>
      <c r="K265" t="s">
        <v>2863</v>
      </c>
      <c r="M265">
        <v>646</v>
      </c>
      <c r="N265">
        <v>20</v>
      </c>
      <c r="O265">
        <v>8</v>
      </c>
    </row>
    <row r="266" spans="1:15" x14ac:dyDescent="0.2">
      <c r="A266" s="22">
        <v>45126</v>
      </c>
      <c r="B266" s="2" t="s">
        <v>135</v>
      </c>
      <c r="C266" t="s">
        <v>2049</v>
      </c>
      <c r="D266">
        <v>8</v>
      </c>
      <c r="E266" t="s">
        <v>322</v>
      </c>
      <c r="G266" t="s">
        <v>569</v>
      </c>
      <c r="I266" t="s">
        <v>2864</v>
      </c>
      <c r="K266" t="s">
        <v>1365</v>
      </c>
      <c r="M266">
        <v>644</v>
      </c>
      <c r="N266">
        <v>19</v>
      </c>
      <c r="O266">
        <v>5</v>
      </c>
    </row>
    <row r="267" spans="1:15" x14ac:dyDescent="0.2">
      <c r="A267" s="22">
        <v>45126</v>
      </c>
      <c r="B267" s="2" t="s">
        <v>135</v>
      </c>
      <c r="C267" t="s">
        <v>2049</v>
      </c>
      <c r="D267">
        <v>9</v>
      </c>
      <c r="E267" t="s">
        <v>1762</v>
      </c>
      <c r="G267" t="s">
        <v>545</v>
      </c>
      <c r="I267" t="s">
        <v>2865</v>
      </c>
      <c r="K267" t="s">
        <v>1360</v>
      </c>
      <c r="M267">
        <v>641</v>
      </c>
      <c r="N267">
        <v>27</v>
      </c>
      <c r="O267">
        <v>8</v>
      </c>
    </row>
    <row r="268" spans="1:15" x14ac:dyDescent="0.2">
      <c r="A268" s="22">
        <v>45126</v>
      </c>
      <c r="B268" s="2" t="s">
        <v>135</v>
      </c>
      <c r="C268" t="s">
        <v>2049</v>
      </c>
      <c r="D268">
        <v>10</v>
      </c>
      <c r="E268" t="s">
        <v>336</v>
      </c>
      <c r="G268" t="s">
        <v>548</v>
      </c>
      <c r="I268" t="s">
        <v>2866</v>
      </c>
      <c r="K268" t="s">
        <v>2867</v>
      </c>
      <c r="M268">
        <v>636</v>
      </c>
      <c r="N268">
        <v>17</v>
      </c>
      <c r="O268">
        <v>7</v>
      </c>
    </row>
    <row r="269" spans="1:15" x14ac:dyDescent="0.2">
      <c r="A269" s="22">
        <v>45126</v>
      </c>
      <c r="B269" s="2" t="s">
        <v>135</v>
      </c>
      <c r="C269" t="s">
        <v>2049</v>
      </c>
      <c r="D269">
        <v>11</v>
      </c>
      <c r="E269" t="s">
        <v>320</v>
      </c>
      <c r="G269" t="s">
        <v>566</v>
      </c>
      <c r="I269" t="s">
        <v>2868</v>
      </c>
      <c r="K269" t="s">
        <v>2869</v>
      </c>
      <c r="M269">
        <v>634</v>
      </c>
      <c r="N269">
        <v>21</v>
      </c>
      <c r="O269">
        <v>8</v>
      </c>
    </row>
    <row r="270" spans="1:15" x14ac:dyDescent="0.2">
      <c r="A270" s="22">
        <v>45126</v>
      </c>
      <c r="B270" s="2" t="s">
        <v>135</v>
      </c>
      <c r="C270" t="s">
        <v>2049</v>
      </c>
      <c r="D270">
        <v>12</v>
      </c>
      <c r="E270" t="s">
        <v>317</v>
      </c>
      <c r="G270" t="s">
        <v>864</v>
      </c>
      <c r="I270" t="s">
        <v>2870</v>
      </c>
      <c r="K270" t="s">
        <v>2465</v>
      </c>
      <c r="M270">
        <v>631</v>
      </c>
      <c r="N270">
        <v>17</v>
      </c>
      <c r="O270">
        <v>5</v>
      </c>
    </row>
    <row r="271" spans="1:15" x14ac:dyDescent="0.2">
      <c r="A271" s="22">
        <v>45126</v>
      </c>
      <c r="B271" s="2" t="s">
        <v>135</v>
      </c>
      <c r="C271" t="s">
        <v>2049</v>
      </c>
      <c r="D271">
        <v>13</v>
      </c>
      <c r="E271" t="s">
        <v>147</v>
      </c>
      <c r="G271" t="s">
        <v>542</v>
      </c>
      <c r="I271" t="s">
        <v>1742</v>
      </c>
      <c r="K271" t="s">
        <v>2468</v>
      </c>
      <c r="M271">
        <v>628</v>
      </c>
      <c r="N271">
        <v>14</v>
      </c>
      <c r="O271">
        <v>3</v>
      </c>
    </row>
    <row r="272" spans="1:15" x14ac:dyDescent="0.2">
      <c r="A272" s="22">
        <v>45126</v>
      </c>
      <c r="B272" s="2" t="s">
        <v>135</v>
      </c>
      <c r="C272" t="s">
        <v>2049</v>
      </c>
      <c r="D272">
        <v>14</v>
      </c>
      <c r="E272" t="s">
        <v>1372</v>
      </c>
      <c r="G272" t="s">
        <v>887</v>
      </c>
      <c r="I272" t="s">
        <v>1739</v>
      </c>
      <c r="K272" t="s">
        <v>2871</v>
      </c>
      <c r="M272">
        <v>626</v>
      </c>
      <c r="N272">
        <v>21</v>
      </c>
      <c r="O272">
        <v>5</v>
      </c>
    </row>
    <row r="273" spans="1:15" x14ac:dyDescent="0.2">
      <c r="A273" s="22">
        <v>45126</v>
      </c>
      <c r="B273" s="2" t="s">
        <v>135</v>
      </c>
      <c r="C273" t="s">
        <v>2049</v>
      </c>
      <c r="D273">
        <v>15</v>
      </c>
      <c r="E273" t="s">
        <v>244</v>
      </c>
      <c r="G273" t="s">
        <v>867</v>
      </c>
      <c r="I273" t="s">
        <v>2872</v>
      </c>
      <c r="K273" t="s">
        <v>2873</v>
      </c>
      <c r="M273">
        <v>623</v>
      </c>
      <c r="N273">
        <v>18</v>
      </c>
      <c r="O273">
        <v>4</v>
      </c>
    </row>
    <row r="274" spans="1:15" x14ac:dyDescent="0.2">
      <c r="A274" s="22">
        <v>45126</v>
      </c>
      <c r="B274" s="2" t="s">
        <v>135</v>
      </c>
      <c r="C274" t="s">
        <v>2049</v>
      </c>
      <c r="D274">
        <v>16</v>
      </c>
      <c r="E274" t="s">
        <v>2874</v>
      </c>
      <c r="G274" t="s">
        <v>545</v>
      </c>
      <c r="I274" t="s">
        <v>2875</v>
      </c>
      <c r="K274" t="s">
        <v>940</v>
      </c>
      <c r="M274">
        <v>617</v>
      </c>
      <c r="N274">
        <v>14</v>
      </c>
      <c r="O274">
        <v>4</v>
      </c>
    </row>
    <row r="275" spans="1:15" x14ac:dyDescent="0.2">
      <c r="A275" s="22">
        <v>45126</v>
      </c>
      <c r="B275" s="2" t="s">
        <v>135</v>
      </c>
      <c r="C275" t="s">
        <v>2049</v>
      </c>
      <c r="D275">
        <v>17</v>
      </c>
      <c r="E275" t="s">
        <v>149</v>
      </c>
      <c r="G275" t="s">
        <v>582</v>
      </c>
      <c r="I275" t="s">
        <v>1744</v>
      </c>
      <c r="K275" t="s">
        <v>2876</v>
      </c>
      <c r="M275">
        <v>609</v>
      </c>
      <c r="N275">
        <v>13</v>
      </c>
      <c r="O275">
        <v>1</v>
      </c>
    </row>
    <row r="276" spans="1:15" x14ac:dyDescent="0.2">
      <c r="A276" s="22">
        <v>45126</v>
      </c>
      <c r="B276" s="2" t="s">
        <v>135</v>
      </c>
      <c r="C276" t="s">
        <v>2049</v>
      </c>
      <c r="D276">
        <v>18</v>
      </c>
      <c r="E276" t="s">
        <v>197</v>
      </c>
      <c r="G276" t="s">
        <v>582</v>
      </c>
      <c r="I276" t="s">
        <v>1131</v>
      </c>
      <c r="K276" t="s">
        <v>2877</v>
      </c>
      <c r="M276">
        <v>607</v>
      </c>
      <c r="N276">
        <v>14</v>
      </c>
      <c r="O276">
        <v>8</v>
      </c>
    </row>
    <row r="277" spans="1:15" x14ac:dyDescent="0.2">
      <c r="A277" s="22">
        <v>45126</v>
      </c>
      <c r="B277" s="2" t="s">
        <v>135</v>
      </c>
      <c r="C277" t="s">
        <v>2049</v>
      </c>
      <c r="D277">
        <v>19</v>
      </c>
      <c r="E277" t="s">
        <v>640</v>
      </c>
      <c r="G277" t="s">
        <v>1062</v>
      </c>
      <c r="I277" t="s">
        <v>2878</v>
      </c>
      <c r="K277" t="s">
        <v>1746</v>
      </c>
      <c r="M277">
        <v>604</v>
      </c>
      <c r="N277">
        <v>13</v>
      </c>
      <c r="O277">
        <v>4</v>
      </c>
    </row>
    <row r="278" spans="1:15" x14ac:dyDescent="0.2">
      <c r="A278" s="22">
        <v>45126</v>
      </c>
      <c r="B278" s="2" t="s">
        <v>135</v>
      </c>
      <c r="C278" t="s">
        <v>2049</v>
      </c>
      <c r="D278">
        <v>20</v>
      </c>
      <c r="E278" t="s">
        <v>1779</v>
      </c>
      <c r="G278" t="s">
        <v>894</v>
      </c>
      <c r="I278" t="s">
        <v>2879</v>
      </c>
      <c r="K278" t="s">
        <v>904</v>
      </c>
      <c r="M278">
        <v>590</v>
      </c>
      <c r="N278">
        <v>14</v>
      </c>
      <c r="O278">
        <v>2</v>
      </c>
    </row>
    <row r="279" spans="1:15" x14ac:dyDescent="0.2">
      <c r="A279" s="22">
        <v>45126</v>
      </c>
      <c r="B279" s="2" t="s">
        <v>135</v>
      </c>
      <c r="C279" t="s">
        <v>2049</v>
      </c>
      <c r="D279">
        <v>21</v>
      </c>
      <c r="E279" t="s">
        <v>1792</v>
      </c>
      <c r="G279" t="s">
        <v>901</v>
      </c>
      <c r="I279" t="s">
        <v>2880</v>
      </c>
      <c r="K279" t="s">
        <v>1748</v>
      </c>
      <c r="M279">
        <v>586</v>
      </c>
      <c r="N279">
        <v>15</v>
      </c>
      <c r="O279">
        <v>5</v>
      </c>
    </row>
    <row r="280" spans="1:15" x14ac:dyDescent="0.2">
      <c r="A280" s="22">
        <v>45126</v>
      </c>
      <c r="B280" s="2" t="s">
        <v>135</v>
      </c>
      <c r="C280" t="s">
        <v>2049</v>
      </c>
      <c r="D280">
        <v>22</v>
      </c>
      <c r="E280" t="s">
        <v>2406</v>
      </c>
      <c r="G280" t="s">
        <v>901</v>
      </c>
      <c r="I280" t="s">
        <v>2881</v>
      </c>
      <c r="K280" t="s">
        <v>2882</v>
      </c>
      <c r="M280">
        <v>584</v>
      </c>
      <c r="N280">
        <v>8</v>
      </c>
      <c r="O280">
        <v>4</v>
      </c>
    </row>
    <row r="281" spans="1:15" x14ac:dyDescent="0.2">
      <c r="A281" s="22">
        <v>45126</v>
      </c>
      <c r="B281" s="2" t="s">
        <v>135</v>
      </c>
      <c r="C281" t="s">
        <v>2049</v>
      </c>
      <c r="D281">
        <v>23</v>
      </c>
      <c r="E281" t="s">
        <v>144</v>
      </c>
      <c r="G281" t="s">
        <v>539</v>
      </c>
      <c r="I281" t="s">
        <v>2883</v>
      </c>
      <c r="K281" t="s">
        <v>2884</v>
      </c>
      <c r="M281">
        <v>582</v>
      </c>
      <c r="N281">
        <v>11</v>
      </c>
      <c r="O281">
        <v>2</v>
      </c>
    </row>
    <row r="282" spans="1:15" x14ac:dyDescent="0.2">
      <c r="A282" s="22">
        <v>45126</v>
      </c>
      <c r="B282" s="2" t="s">
        <v>135</v>
      </c>
      <c r="C282" t="s">
        <v>2049</v>
      </c>
      <c r="D282">
        <v>24</v>
      </c>
      <c r="E282" t="s">
        <v>670</v>
      </c>
      <c r="G282" t="s">
        <v>545</v>
      </c>
      <c r="I282" t="s">
        <v>2885</v>
      </c>
      <c r="K282" t="s">
        <v>2886</v>
      </c>
      <c r="M282">
        <v>578</v>
      </c>
      <c r="N282">
        <v>9</v>
      </c>
      <c r="O282">
        <v>1</v>
      </c>
    </row>
    <row r="283" spans="1:15" x14ac:dyDescent="0.2">
      <c r="A283" s="22">
        <v>45126</v>
      </c>
      <c r="B283" s="2" t="s">
        <v>135</v>
      </c>
      <c r="C283" t="s">
        <v>2049</v>
      </c>
      <c r="D283">
        <v>25</v>
      </c>
      <c r="E283" t="s">
        <v>146</v>
      </c>
      <c r="G283" t="s">
        <v>705</v>
      </c>
      <c r="I283" t="s">
        <v>2887</v>
      </c>
      <c r="K283" t="s">
        <v>1844</v>
      </c>
      <c r="M283">
        <v>576</v>
      </c>
      <c r="N283">
        <v>8</v>
      </c>
      <c r="O283">
        <v>4</v>
      </c>
    </row>
    <row r="284" spans="1:15" x14ac:dyDescent="0.2">
      <c r="A284" s="22">
        <v>45126</v>
      </c>
      <c r="B284" s="2" t="s">
        <v>135</v>
      </c>
      <c r="C284" t="s">
        <v>2049</v>
      </c>
      <c r="D284">
        <v>26</v>
      </c>
      <c r="E284" t="s">
        <v>1899</v>
      </c>
      <c r="G284" t="s">
        <v>569</v>
      </c>
      <c r="I284" t="s">
        <v>2888</v>
      </c>
      <c r="K284" t="s">
        <v>2889</v>
      </c>
      <c r="M284">
        <v>574</v>
      </c>
      <c r="N284">
        <v>13</v>
      </c>
      <c r="O284">
        <v>3</v>
      </c>
    </row>
    <row r="285" spans="1:15" x14ac:dyDescent="0.2">
      <c r="A285" s="22">
        <v>45126</v>
      </c>
      <c r="B285" s="2" t="s">
        <v>135</v>
      </c>
      <c r="C285" t="s">
        <v>2049</v>
      </c>
      <c r="D285">
        <v>27</v>
      </c>
      <c r="E285" t="s">
        <v>321</v>
      </c>
      <c r="G285" t="s">
        <v>566</v>
      </c>
      <c r="I285" t="s">
        <v>2890</v>
      </c>
      <c r="K285" t="s">
        <v>2891</v>
      </c>
      <c r="M285">
        <v>556</v>
      </c>
      <c r="N285">
        <v>7</v>
      </c>
      <c r="O285">
        <v>3</v>
      </c>
    </row>
    <row r="286" spans="1:15" x14ac:dyDescent="0.2">
      <c r="A286" s="22">
        <v>45126</v>
      </c>
      <c r="B286" s="2" t="s">
        <v>135</v>
      </c>
      <c r="C286" t="s">
        <v>2049</v>
      </c>
      <c r="D286">
        <v>28</v>
      </c>
      <c r="E286" t="s">
        <v>1891</v>
      </c>
      <c r="G286" t="s">
        <v>908</v>
      </c>
      <c r="I286" t="s">
        <v>2892</v>
      </c>
      <c r="K286" t="s">
        <v>2893</v>
      </c>
      <c r="M286">
        <v>527</v>
      </c>
      <c r="N286">
        <v>5</v>
      </c>
      <c r="O286">
        <v>1</v>
      </c>
    </row>
    <row r="287" spans="1:15" x14ac:dyDescent="0.2">
      <c r="A287" s="22">
        <v>45126</v>
      </c>
      <c r="B287" s="2" t="s">
        <v>135</v>
      </c>
      <c r="C287" t="s">
        <v>2049</v>
      </c>
      <c r="D287">
        <v>29</v>
      </c>
      <c r="E287" t="s">
        <v>699</v>
      </c>
      <c r="G287" t="s">
        <v>559</v>
      </c>
      <c r="I287" t="s">
        <v>2894</v>
      </c>
      <c r="K287" t="s">
        <v>2895</v>
      </c>
      <c r="M287">
        <v>475</v>
      </c>
      <c r="N287">
        <v>7</v>
      </c>
      <c r="O287">
        <v>4</v>
      </c>
    </row>
  </sheetData>
  <conditionalFormatting sqref="A29:C31">
    <cfRule type="containsText" dxfId="20" priority="4" operator="containsText" text="USA">
      <formula>NOT(ISERROR(SEARCH("USA",A29)))</formula>
    </cfRule>
  </conditionalFormatting>
  <conditionalFormatting sqref="A87:C111">
    <cfRule type="containsText" dxfId="19" priority="2" operator="containsText" text="USA">
      <formula>NOT(ISERROR(SEARCH("USA",A87)))</formula>
    </cfRule>
  </conditionalFormatting>
  <conditionalFormatting sqref="B213:B234">
    <cfRule type="containsText" dxfId="18" priority="13" operator="containsText" text="USA">
      <formula>NOT(ISERROR(SEARCH("USA",B213)))</formula>
    </cfRule>
  </conditionalFormatting>
  <conditionalFormatting sqref="B236:B242">
    <cfRule type="containsText" dxfId="17" priority="12" operator="containsText" text="USA">
      <formula>NOT(ISERROR(SEARCH("USA",B236)))</formula>
    </cfRule>
  </conditionalFormatting>
  <conditionalFormatting sqref="B245:B256">
    <cfRule type="containsText" dxfId="16" priority="1" operator="containsText" text="USA">
      <formula>NOT(ISERROR(SEARCH("USA",B245)))</formula>
    </cfRule>
  </conditionalFormatting>
  <conditionalFormatting sqref="B113:C124">
    <cfRule type="containsText" dxfId="15" priority="25" operator="containsText" text="USA">
      <formula>NOT(ISERROR(SEARCH("USA",B113)))</formula>
    </cfRule>
  </conditionalFormatting>
  <conditionalFormatting sqref="B126:C149">
    <cfRule type="containsText" dxfId="14" priority="23" operator="containsText" text="USA">
      <formula>NOT(ISERROR(SEARCH("USA",B126)))</formula>
    </cfRule>
  </conditionalFormatting>
  <conditionalFormatting sqref="B151:C163">
    <cfRule type="containsText" dxfId="13" priority="21" operator="containsText" text="USA">
      <formula>NOT(ISERROR(SEARCH("USA",B151)))</formula>
    </cfRule>
  </conditionalFormatting>
  <conditionalFormatting sqref="B165:C182">
    <cfRule type="containsText" dxfId="12" priority="19" operator="containsText" text="USA">
      <formula>NOT(ISERROR(SEARCH("USA",B165)))</formula>
    </cfRule>
  </conditionalFormatting>
  <conditionalFormatting sqref="B184:C186">
    <cfRule type="containsText" dxfId="11" priority="17" operator="containsText" text="USA">
      <formula>NOT(ISERROR(SEARCH("USA",B184)))</formula>
    </cfRule>
  </conditionalFormatting>
  <conditionalFormatting sqref="B188:C199">
    <cfRule type="containsText" dxfId="10" priority="15" operator="containsText" text="USA">
      <formula>NOT(ISERROR(SEARCH("USA",B188)))</formula>
    </cfRule>
  </conditionalFormatting>
  <conditionalFormatting sqref="E213">
    <cfRule type="containsText" dxfId="9" priority="14" operator="containsText" text="USA">
      <formula>NOT(ISERROR(SEARCH("USA",E213)))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CC0B-2DBB-F344-A6FA-B27ABD6F5BFF}">
  <dimension ref="A1:O84"/>
  <sheetViews>
    <sheetView workbookViewId="0">
      <selection activeCell="A55" sqref="A55:XFD55"/>
    </sheetView>
  </sheetViews>
  <sheetFormatPr baseColWidth="10" defaultRowHeight="16" x14ac:dyDescent="0.2"/>
  <cols>
    <col min="3" max="3" width="24" bestFit="1" customWidth="1"/>
    <col min="5" max="5" width="29.5" bestFit="1" customWidth="1"/>
    <col min="7" max="7" width="20.66406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t="s">
        <v>530</v>
      </c>
      <c r="C2" t="s">
        <v>538</v>
      </c>
      <c r="D2">
        <v>1</v>
      </c>
      <c r="E2" t="s">
        <v>137</v>
      </c>
      <c r="G2" t="s">
        <v>6</v>
      </c>
      <c r="H2" t="s">
        <v>7</v>
      </c>
      <c r="I2">
        <v>337</v>
      </c>
      <c r="J2">
        <v>1</v>
      </c>
      <c r="K2">
        <v>333</v>
      </c>
      <c r="L2">
        <v>1</v>
      </c>
      <c r="M2">
        <v>670</v>
      </c>
      <c r="N2">
        <v>31</v>
      </c>
      <c r="O2">
        <v>14</v>
      </c>
    </row>
    <row r="3" spans="1:15" x14ac:dyDescent="0.2">
      <c r="A3" s="7">
        <v>43617</v>
      </c>
      <c r="B3" t="s">
        <v>530</v>
      </c>
      <c r="C3" t="s">
        <v>538</v>
      </c>
      <c r="D3">
        <v>2</v>
      </c>
      <c r="E3" t="s">
        <v>641</v>
      </c>
      <c r="G3" t="s">
        <v>511</v>
      </c>
      <c r="H3" t="s">
        <v>512</v>
      </c>
      <c r="I3">
        <v>330</v>
      </c>
      <c r="J3">
        <v>2</v>
      </c>
      <c r="K3">
        <v>327</v>
      </c>
      <c r="L3">
        <v>4</v>
      </c>
      <c r="M3">
        <v>657</v>
      </c>
      <c r="N3">
        <v>24</v>
      </c>
      <c r="O3">
        <v>2</v>
      </c>
    </row>
    <row r="4" spans="1:15" x14ac:dyDescent="0.2">
      <c r="A4" s="7">
        <v>43617</v>
      </c>
      <c r="B4" t="s">
        <v>530</v>
      </c>
      <c r="C4" t="s">
        <v>538</v>
      </c>
      <c r="D4">
        <v>3</v>
      </c>
      <c r="E4" t="s">
        <v>699</v>
      </c>
      <c r="G4" t="s">
        <v>511</v>
      </c>
      <c r="H4" t="s">
        <v>512</v>
      </c>
      <c r="I4">
        <v>326</v>
      </c>
      <c r="J4">
        <v>5</v>
      </c>
      <c r="K4">
        <v>329</v>
      </c>
      <c r="L4">
        <v>2</v>
      </c>
      <c r="M4">
        <v>655</v>
      </c>
      <c r="N4">
        <v>27</v>
      </c>
      <c r="O4">
        <v>9</v>
      </c>
    </row>
    <row r="5" spans="1:15" x14ac:dyDescent="0.2">
      <c r="A5" s="7">
        <v>43617</v>
      </c>
      <c r="B5" t="s">
        <v>530</v>
      </c>
      <c r="C5" t="s">
        <v>538</v>
      </c>
      <c r="D5">
        <v>4</v>
      </c>
      <c r="E5" t="s">
        <v>142</v>
      </c>
      <c r="G5" t="s">
        <v>6</v>
      </c>
      <c r="H5" t="s">
        <v>7</v>
      </c>
      <c r="I5">
        <v>325</v>
      </c>
      <c r="J5">
        <v>7</v>
      </c>
      <c r="K5">
        <v>327</v>
      </c>
      <c r="L5">
        <v>3</v>
      </c>
      <c r="M5">
        <v>652</v>
      </c>
      <c r="N5">
        <v>26</v>
      </c>
      <c r="O5">
        <v>6</v>
      </c>
    </row>
    <row r="6" spans="1:15" x14ac:dyDescent="0.2">
      <c r="A6" s="7">
        <v>43617</v>
      </c>
      <c r="B6" t="s">
        <v>530</v>
      </c>
      <c r="C6" t="s">
        <v>538</v>
      </c>
      <c r="D6">
        <v>5</v>
      </c>
      <c r="E6" t="s">
        <v>315</v>
      </c>
      <c r="G6" t="s">
        <v>255</v>
      </c>
      <c r="H6" t="s">
        <v>256</v>
      </c>
      <c r="I6">
        <v>327</v>
      </c>
      <c r="J6">
        <v>4</v>
      </c>
      <c r="K6">
        <v>322</v>
      </c>
      <c r="L6">
        <v>8</v>
      </c>
      <c r="M6">
        <v>649</v>
      </c>
      <c r="N6">
        <v>19</v>
      </c>
      <c r="O6">
        <v>8</v>
      </c>
    </row>
    <row r="7" spans="1:15" x14ac:dyDescent="0.2">
      <c r="A7" s="7">
        <v>43617</v>
      </c>
      <c r="B7" t="s">
        <v>530</v>
      </c>
      <c r="C7" t="s">
        <v>538</v>
      </c>
      <c r="D7">
        <v>6</v>
      </c>
      <c r="E7" t="s">
        <v>138</v>
      </c>
      <c r="G7" t="s">
        <v>6</v>
      </c>
      <c r="H7" t="s">
        <v>7</v>
      </c>
      <c r="I7">
        <v>326</v>
      </c>
      <c r="J7">
        <v>5</v>
      </c>
      <c r="K7">
        <v>321</v>
      </c>
      <c r="L7">
        <v>11</v>
      </c>
      <c r="M7">
        <v>647</v>
      </c>
      <c r="N7">
        <v>22</v>
      </c>
      <c r="O7">
        <v>8</v>
      </c>
    </row>
    <row r="8" spans="1:15" x14ac:dyDescent="0.2">
      <c r="A8" s="7">
        <v>43617</v>
      </c>
      <c r="B8" t="s">
        <v>530</v>
      </c>
      <c r="C8" t="s">
        <v>538</v>
      </c>
      <c r="D8">
        <v>7</v>
      </c>
      <c r="E8" t="s">
        <v>700</v>
      </c>
      <c r="G8" t="s">
        <v>511</v>
      </c>
      <c r="H8" t="s">
        <v>512</v>
      </c>
      <c r="I8">
        <v>319</v>
      </c>
      <c r="J8">
        <v>10</v>
      </c>
      <c r="K8">
        <v>326</v>
      </c>
      <c r="L8">
        <v>5</v>
      </c>
      <c r="M8">
        <v>645</v>
      </c>
      <c r="N8">
        <v>22</v>
      </c>
      <c r="O8">
        <v>7</v>
      </c>
    </row>
    <row r="9" spans="1:15" x14ac:dyDescent="0.2">
      <c r="A9" s="7">
        <v>43617</v>
      </c>
      <c r="B9" t="s">
        <v>530</v>
      </c>
      <c r="C9" t="s">
        <v>538</v>
      </c>
      <c r="D9">
        <v>8</v>
      </c>
      <c r="E9" t="s">
        <v>140</v>
      </c>
      <c r="G9" t="s">
        <v>25</v>
      </c>
      <c r="H9" t="s">
        <v>26</v>
      </c>
      <c r="I9">
        <v>327</v>
      </c>
      <c r="J9">
        <v>3</v>
      </c>
      <c r="K9">
        <v>315</v>
      </c>
      <c r="L9">
        <v>19</v>
      </c>
      <c r="M9">
        <v>642</v>
      </c>
      <c r="N9">
        <v>21</v>
      </c>
      <c r="O9">
        <v>5</v>
      </c>
    </row>
    <row r="10" spans="1:15" x14ac:dyDescent="0.2">
      <c r="A10" s="7">
        <v>43617</v>
      </c>
      <c r="B10" t="s">
        <v>530</v>
      </c>
      <c r="C10" t="s">
        <v>538</v>
      </c>
      <c r="D10">
        <v>9</v>
      </c>
      <c r="E10" t="s">
        <v>314</v>
      </c>
      <c r="G10" t="s">
        <v>252</v>
      </c>
      <c r="H10" t="s">
        <v>253</v>
      </c>
      <c r="I10">
        <v>321</v>
      </c>
      <c r="J10">
        <v>8</v>
      </c>
      <c r="K10">
        <v>317</v>
      </c>
      <c r="L10">
        <v>15</v>
      </c>
      <c r="M10">
        <v>638</v>
      </c>
      <c r="N10">
        <v>22</v>
      </c>
      <c r="O10">
        <v>5</v>
      </c>
    </row>
    <row r="11" spans="1:15" x14ac:dyDescent="0.2">
      <c r="A11" s="7">
        <v>43617</v>
      </c>
      <c r="B11" t="s">
        <v>530</v>
      </c>
      <c r="C11" t="s">
        <v>538</v>
      </c>
      <c r="D11">
        <v>10</v>
      </c>
      <c r="E11" t="s">
        <v>148</v>
      </c>
      <c r="G11" t="s">
        <v>9</v>
      </c>
      <c r="H11" t="s">
        <v>10</v>
      </c>
      <c r="I11">
        <v>319</v>
      </c>
      <c r="J11">
        <v>11</v>
      </c>
      <c r="K11">
        <v>319</v>
      </c>
      <c r="L11">
        <v>13</v>
      </c>
      <c r="M11">
        <v>638</v>
      </c>
      <c r="N11">
        <v>21</v>
      </c>
      <c r="O11">
        <v>7</v>
      </c>
    </row>
    <row r="12" spans="1:15" x14ac:dyDescent="0.2">
      <c r="A12" s="7">
        <v>43617</v>
      </c>
      <c r="B12" t="s">
        <v>530</v>
      </c>
      <c r="C12" t="s">
        <v>538</v>
      </c>
      <c r="D12">
        <v>11</v>
      </c>
      <c r="E12" t="s">
        <v>316</v>
      </c>
      <c r="G12" t="s">
        <v>255</v>
      </c>
      <c r="H12" t="s">
        <v>256</v>
      </c>
      <c r="I12">
        <v>318</v>
      </c>
      <c r="J12">
        <v>13</v>
      </c>
      <c r="K12">
        <v>319</v>
      </c>
      <c r="L12">
        <v>12</v>
      </c>
      <c r="M12">
        <v>637</v>
      </c>
      <c r="N12">
        <v>20</v>
      </c>
      <c r="O12">
        <v>9</v>
      </c>
    </row>
    <row r="13" spans="1:15" x14ac:dyDescent="0.2">
      <c r="A13" s="7">
        <v>43617</v>
      </c>
      <c r="B13" t="s">
        <v>530</v>
      </c>
      <c r="C13" t="s">
        <v>538</v>
      </c>
      <c r="D13">
        <v>12</v>
      </c>
      <c r="E13" t="s">
        <v>134</v>
      </c>
      <c r="G13" t="s">
        <v>135</v>
      </c>
      <c r="H13" t="s">
        <v>136</v>
      </c>
      <c r="I13">
        <v>315</v>
      </c>
      <c r="J13">
        <v>16</v>
      </c>
      <c r="K13">
        <v>321</v>
      </c>
      <c r="L13">
        <v>9</v>
      </c>
      <c r="M13">
        <v>636</v>
      </c>
      <c r="N13">
        <v>25</v>
      </c>
      <c r="O13">
        <v>9</v>
      </c>
    </row>
    <row r="14" spans="1:15" x14ac:dyDescent="0.2">
      <c r="A14" s="7">
        <v>43617</v>
      </c>
      <c r="B14" t="s">
        <v>530</v>
      </c>
      <c r="C14" t="s">
        <v>538</v>
      </c>
      <c r="D14">
        <v>13</v>
      </c>
      <c r="E14" t="s">
        <v>245</v>
      </c>
      <c r="G14" t="s">
        <v>201</v>
      </c>
      <c r="H14" t="s">
        <v>202</v>
      </c>
      <c r="I14">
        <v>319</v>
      </c>
      <c r="J14">
        <v>12</v>
      </c>
      <c r="K14">
        <v>317</v>
      </c>
      <c r="L14">
        <v>14</v>
      </c>
      <c r="M14">
        <v>636</v>
      </c>
      <c r="N14">
        <v>21</v>
      </c>
      <c r="O14">
        <v>5</v>
      </c>
    </row>
    <row r="15" spans="1:15" x14ac:dyDescent="0.2">
      <c r="A15" s="7">
        <v>43617</v>
      </c>
      <c r="B15" t="s">
        <v>530</v>
      </c>
      <c r="C15" t="s">
        <v>538</v>
      </c>
      <c r="D15">
        <v>14</v>
      </c>
      <c r="E15" t="s">
        <v>244</v>
      </c>
      <c r="G15" t="s">
        <v>219</v>
      </c>
      <c r="H15" t="s">
        <v>220</v>
      </c>
      <c r="I15">
        <v>320</v>
      </c>
      <c r="J15">
        <v>9</v>
      </c>
      <c r="K15">
        <v>316</v>
      </c>
      <c r="L15">
        <v>17</v>
      </c>
      <c r="M15">
        <v>636</v>
      </c>
      <c r="N15">
        <v>15</v>
      </c>
      <c r="O15">
        <v>3</v>
      </c>
    </row>
    <row r="16" spans="1:15" x14ac:dyDescent="0.2">
      <c r="A16" s="7">
        <v>43617</v>
      </c>
      <c r="B16" t="s">
        <v>530</v>
      </c>
      <c r="C16" t="s">
        <v>538</v>
      </c>
      <c r="D16">
        <v>15</v>
      </c>
      <c r="E16" t="s">
        <v>150</v>
      </c>
      <c r="G16" t="s">
        <v>25</v>
      </c>
      <c r="H16" t="s">
        <v>26</v>
      </c>
      <c r="I16">
        <v>310</v>
      </c>
      <c r="J16">
        <v>20</v>
      </c>
      <c r="K16">
        <v>325</v>
      </c>
      <c r="L16">
        <v>6</v>
      </c>
      <c r="M16">
        <v>635</v>
      </c>
      <c r="N16">
        <v>18</v>
      </c>
      <c r="O16">
        <v>11</v>
      </c>
    </row>
    <row r="17" spans="1:15" x14ac:dyDescent="0.2">
      <c r="A17" s="7">
        <v>43617</v>
      </c>
      <c r="B17" t="s">
        <v>530</v>
      </c>
      <c r="C17" t="s">
        <v>538</v>
      </c>
      <c r="D17">
        <v>16</v>
      </c>
      <c r="E17" t="s">
        <v>139</v>
      </c>
      <c r="G17" t="s">
        <v>9</v>
      </c>
      <c r="H17" t="s">
        <v>10</v>
      </c>
      <c r="I17">
        <v>313</v>
      </c>
      <c r="J17">
        <v>18</v>
      </c>
      <c r="K17">
        <v>321</v>
      </c>
      <c r="L17">
        <v>10</v>
      </c>
      <c r="M17">
        <v>634</v>
      </c>
      <c r="N17">
        <v>17</v>
      </c>
      <c r="O17">
        <v>8</v>
      </c>
    </row>
    <row r="18" spans="1:15" x14ac:dyDescent="0.2">
      <c r="A18" s="7">
        <v>43617</v>
      </c>
      <c r="B18" t="s">
        <v>530</v>
      </c>
      <c r="C18" t="s">
        <v>538</v>
      </c>
      <c r="D18">
        <v>17</v>
      </c>
      <c r="E18" t="s">
        <v>320</v>
      </c>
      <c r="G18" t="s">
        <v>252</v>
      </c>
      <c r="H18" t="s">
        <v>253</v>
      </c>
      <c r="I18">
        <v>310</v>
      </c>
      <c r="J18">
        <v>19</v>
      </c>
      <c r="K18">
        <v>323</v>
      </c>
      <c r="L18">
        <v>7</v>
      </c>
      <c r="M18">
        <v>633</v>
      </c>
      <c r="N18">
        <v>22</v>
      </c>
      <c r="O18">
        <v>8</v>
      </c>
    </row>
    <row r="19" spans="1:15" x14ac:dyDescent="0.2">
      <c r="A19" s="7">
        <v>43617</v>
      </c>
      <c r="B19" t="s">
        <v>530</v>
      </c>
      <c r="C19" t="s">
        <v>538</v>
      </c>
      <c r="D19">
        <v>18</v>
      </c>
      <c r="E19" t="s">
        <v>317</v>
      </c>
      <c r="G19" t="s">
        <v>318</v>
      </c>
      <c r="H19" t="s">
        <v>319</v>
      </c>
      <c r="I19">
        <v>316</v>
      </c>
      <c r="J19">
        <v>15</v>
      </c>
      <c r="K19">
        <v>316</v>
      </c>
      <c r="L19">
        <v>16</v>
      </c>
      <c r="M19">
        <v>632</v>
      </c>
      <c r="N19">
        <v>16</v>
      </c>
      <c r="O19">
        <v>8</v>
      </c>
    </row>
    <row r="20" spans="1:15" x14ac:dyDescent="0.2">
      <c r="A20" s="7">
        <v>43617</v>
      </c>
      <c r="B20" t="s">
        <v>530</v>
      </c>
      <c r="C20" t="s">
        <v>538</v>
      </c>
      <c r="D20">
        <v>19</v>
      </c>
      <c r="E20" t="s">
        <v>146</v>
      </c>
      <c r="G20" t="s">
        <v>41</v>
      </c>
      <c r="H20" t="s">
        <v>42</v>
      </c>
      <c r="I20">
        <v>303</v>
      </c>
      <c r="J20">
        <v>22</v>
      </c>
      <c r="K20">
        <v>315</v>
      </c>
      <c r="L20">
        <v>18</v>
      </c>
      <c r="M20">
        <v>618</v>
      </c>
      <c r="N20">
        <v>15</v>
      </c>
      <c r="O20">
        <v>3</v>
      </c>
    </row>
    <row r="21" spans="1:15" x14ac:dyDescent="0.2">
      <c r="A21" s="7">
        <v>43617</v>
      </c>
      <c r="B21" t="s">
        <v>530</v>
      </c>
      <c r="C21" t="s">
        <v>538</v>
      </c>
      <c r="D21">
        <v>20</v>
      </c>
      <c r="E21" t="s">
        <v>143</v>
      </c>
      <c r="G21" t="s">
        <v>25</v>
      </c>
      <c r="H21" t="s">
        <v>26</v>
      </c>
      <c r="I21">
        <v>317</v>
      </c>
      <c r="J21">
        <v>14</v>
      </c>
      <c r="K21">
        <v>300</v>
      </c>
      <c r="L21">
        <v>25</v>
      </c>
      <c r="M21">
        <v>617</v>
      </c>
      <c r="N21">
        <v>20</v>
      </c>
      <c r="O21">
        <v>6</v>
      </c>
    </row>
    <row r="22" spans="1:15" x14ac:dyDescent="0.2">
      <c r="A22" s="7">
        <v>43617</v>
      </c>
      <c r="B22" t="s">
        <v>530</v>
      </c>
      <c r="C22" t="s">
        <v>538</v>
      </c>
      <c r="D22">
        <v>21</v>
      </c>
      <c r="E22" t="s">
        <v>640</v>
      </c>
      <c r="G22" t="s">
        <v>638</v>
      </c>
      <c r="H22" t="s">
        <v>639</v>
      </c>
      <c r="I22">
        <v>315</v>
      </c>
      <c r="J22">
        <v>17</v>
      </c>
      <c r="K22">
        <v>302</v>
      </c>
      <c r="L22">
        <v>23</v>
      </c>
      <c r="M22">
        <v>617</v>
      </c>
      <c r="N22">
        <v>10</v>
      </c>
      <c r="O22">
        <v>4</v>
      </c>
    </row>
    <row r="23" spans="1:15" x14ac:dyDescent="0.2">
      <c r="A23" s="7">
        <v>43617</v>
      </c>
      <c r="B23" t="s">
        <v>530</v>
      </c>
      <c r="C23" t="s">
        <v>538</v>
      </c>
      <c r="D23">
        <v>22</v>
      </c>
      <c r="E23" t="s">
        <v>144</v>
      </c>
      <c r="G23" t="s">
        <v>135</v>
      </c>
      <c r="H23" t="s">
        <v>136</v>
      </c>
      <c r="I23">
        <v>305</v>
      </c>
      <c r="J23">
        <v>21</v>
      </c>
      <c r="K23">
        <v>307</v>
      </c>
      <c r="L23">
        <v>21</v>
      </c>
      <c r="M23">
        <v>612</v>
      </c>
      <c r="N23">
        <v>17</v>
      </c>
      <c r="O23">
        <v>8</v>
      </c>
    </row>
    <row r="24" spans="1:15" x14ac:dyDescent="0.2">
      <c r="A24" s="7">
        <v>43617</v>
      </c>
      <c r="B24" t="s">
        <v>530</v>
      </c>
      <c r="C24" t="s">
        <v>538</v>
      </c>
      <c r="D24">
        <v>23</v>
      </c>
      <c r="E24" t="s">
        <v>145</v>
      </c>
      <c r="G24" t="s">
        <v>12</v>
      </c>
      <c r="H24" t="s">
        <v>13</v>
      </c>
      <c r="I24">
        <v>303</v>
      </c>
      <c r="J24">
        <v>22</v>
      </c>
      <c r="K24">
        <v>305</v>
      </c>
      <c r="L24">
        <v>22</v>
      </c>
      <c r="M24">
        <v>608</v>
      </c>
      <c r="N24">
        <v>13</v>
      </c>
      <c r="O24">
        <v>3</v>
      </c>
    </row>
    <row r="25" spans="1:15" x14ac:dyDescent="0.2">
      <c r="A25" s="7">
        <v>43617</v>
      </c>
      <c r="B25" t="s">
        <v>530</v>
      </c>
      <c r="C25" t="s">
        <v>538</v>
      </c>
      <c r="D25">
        <v>24</v>
      </c>
      <c r="E25" t="s">
        <v>147</v>
      </c>
      <c r="G25" t="s">
        <v>12</v>
      </c>
      <c r="H25" t="s">
        <v>13</v>
      </c>
      <c r="I25">
        <v>292</v>
      </c>
      <c r="J25">
        <v>28</v>
      </c>
      <c r="K25">
        <v>309</v>
      </c>
      <c r="L25">
        <v>20</v>
      </c>
      <c r="M25">
        <v>601</v>
      </c>
      <c r="N25">
        <v>12</v>
      </c>
      <c r="O25">
        <v>5</v>
      </c>
    </row>
    <row r="26" spans="1:15" x14ac:dyDescent="0.2">
      <c r="A26" s="7">
        <v>43617</v>
      </c>
      <c r="B26" t="s">
        <v>530</v>
      </c>
      <c r="C26" t="s">
        <v>538</v>
      </c>
      <c r="D26">
        <v>25</v>
      </c>
      <c r="E26" t="s">
        <v>701</v>
      </c>
      <c r="G26" t="s">
        <v>9</v>
      </c>
      <c r="H26" t="s">
        <v>10</v>
      </c>
      <c r="I26">
        <v>300</v>
      </c>
      <c r="J26">
        <v>24</v>
      </c>
      <c r="K26">
        <v>300</v>
      </c>
      <c r="L26">
        <v>24</v>
      </c>
      <c r="M26">
        <v>600</v>
      </c>
      <c r="N26">
        <v>14</v>
      </c>
      <c r="O26">
        <v>4</v>
      </c>
    </row>
    <row r="27" spans="1:15" x14ac:dyDescent="0.2">
      <c r="A27" s="7">
        <v>43617</v>
      </c>
      <c r="B27" t="s">
        <v>530</v>
      </c>
      <c r="C27" t="s">
        <v>538</v>
      </c>
      <c r="D27">
        <v>26</v>
      </c>
      <c r="E27" t="s">
        <v>382</v>
      </c>
      <c r="G27" t="s">
        <v>18</v>
      </c>
      <c r="H27" t="s">
        <v>19</v>
      </c>
      <c r="I27">
        <v>299</v>
      </c>
      <c r="J27">
        <v>25</v>
      </c>
      <c r="K27">
        <v>295</v>
      </c>
      <c r="L27">
        <v>27</v>
      </c>
      <c r="M27">
        <v>594</v>
      </c>
      <c r="N27">
        <v>14</v>
      </c>
      <c r="O27">
        <v>2</v>
      </c>
    </row>
    <row r="28" spans="1:15" x14ac:dyDescent="0.2">
      <c r="A28" s="7">
        <v>43617</v>
      </c>
      <c r="B28" t="s">
        <v>530</v>
      </c>
      <c r="C28" t="s">
        <v>538</v>
      </c>
      <c r="D28">
        <v>27</v>
      </c>
      <c r="E28" t="s">
        <v>197</v>
      </c>
      <c r="G28" t="s">
        <v>44</v>
      </c>
      <c r="H28" t="s">
        <v>45</v>
      </c>
      <c r="I28">
        <v>295</v>
      </c>
      <c r="J28">
        <v>26</v>
      </c>
      <c r="K28">
        <v>297</v>
      </c>
      <c r="L28">
        <v>26</v>
      </c>
      <c r="M28">
        <v>592</v>
      </c>
      <c r="N28">
        <v>12</v>
      </c>
      <c r="O28">
        <v>3</v>
      </c>
    </row>
    <row r="29" spans="1:15" x14ac:dyDescent="0.2">
      <c r="A29" s="7">
        <v>43617</v>
      </c>
      <c r="B29" t="s">
        <v>530</v>
      </c>
      <c r="C29" t="s">
        <v>538</v>
      </c>
      <c r="D29">
        <v>28</v>
      </c>
      <c r="E29" t="s">
        <v>322</v>
      </c>
      <c r="G29" t="s">
        <v>101</v>
      </c>
      <c r="H29" t="s">
        <v>101</v>
      </c>
      <c r="I29">
        <v>294</v>
      </c>
      <c r="J29">
        <v>27</v>
      </c>
      <c r="K29">
        <v>278</v>
      </c>
      <c r="L29">
        <v>29</v>
      </c>
      <c r="M29">
        <v>572</v>
      </c>
      <c r="N29">
        <v>11</v>
      </c>
      <c r="O29">
        <v>3</v>
      </c>
    </row>
    <row r="30" spans="1:15" x14ac:dyDescent="0.2">
      <c r="A30" s="7">
        <v>43617</v>
      </c>
      <c r="B30" t="s">
        <v>530</v>
      </c>
      <c r="C30" t="s">
        <v>538</v>
      </c>
      <c r="D30">
        <v>29</v>
      </c>
      <c r="E30" t="s">
        <v>323</v>
      </c>
      <c r="G30" t="s">
        <v>258</v>
      </c>
      <c r="H30" t="s">
        <v>259</v>
      </c>
      <c r="I30">
        <v>268</v>
      </c>
      <c r="J30">
        <v>29</v>
      </c>
      <c r="K30">
        <v>290</v>
      </c>
      <c r="L30">
        <v>28</v>
      </c>
      <c r="M30">
        <v>558</v>
      </c>
      <c r="N30">
        <v>11</v>
      </c>
      <c r="O30">
        <v>2</v>
      </c>
    </row>
    <row r="31" spans="1:15" x14ac:dyDescent="0.2">
      <c r="A31" s="7">
        <v>43617</v>
      </c>
      <c r="B31" t="s">
        <v>530</v>
      </c>
      <c r="C31" t="s">
        <v>538</v>
      </c>
      <c r="D31">
        <v>30</v>
      </c>
      <c r="E31" t="s">
        <v>321</v>
      </c>
      <c r="G31" t="s">
        <v>252</v>
      </c>
      <c r="H31" t="s">
        <v>253</v>
      </c>
      <c r="I31">
        <v>246</v>
      </c>
      <c r="J31">
        <v>30</v>
      </c>
      <c r="K31">
        <v>221</v>
      </c>
      <c r="L31">
        <v>30</v>
      </c>
      <c r="M31">
        <v>467</v>
      </c>
      <c r="N31">
        <v>1</v>
      </c>
      <c r="O31">
        <v>0</v>
      </c>
    </row>
    <row r="32" spans="1:15" x14ac:dyDescent="0.2">
      <c r="A32" s="7"/>
    </row>
    <row r="33" spans="1:15" x14ac:dyDescent="0.2">
      <c r="A33" s="7">
        <v>44614</v>
      </c>
      <c r="B33" t="s">
        <v>300</v>
      </c>
      <c r="C33" t="s">
        <v>538</v>
      </c>
      <c r="D33">
        <v>1</v>
      </c>
      <c r="E33" t="s">
        <v>134</v>
      </c>
      <c r="G33" t="s">
        <v>539</v>
      </c>
      <c r="I33">
        <v>337</v>
      </c>
      <c r="J33">
        <v>1</v>
      </c>
      <c r="K33">
        <v>340</v>
      </c>
      <c r="L33">
        <v>1</v>
      </c>
      <c r="M33">
        <v>677</v>
      </c>
      <c r="N33">
        <v>40</v>
      </c>
      <c r="O33">
        <v>19</v>
      </c>
    </row>
    <row r="34" spans="1:15" x14ac:dyDescent="0.2">
      <c r="A34" s="7">
        <v>44614</v>
      </c>
      <c r="B34" t="s">
        <v>300</v>
      </c>
      <c r="C34" t="s">
        <v>538</v>
      </c>
      <c r="D34">
        <v>2</v>
      </c>
      <c r="E34" t="s">
        <v>316</v>
      </c>
      <c r="G34" t="s">
        <v>880</v>
      </c>
      <c r="I34">
        <v>328</v>
      </c>
      <c r="J34">
        <v>5</v>
      </c>
      <c r="K34">
        <v>332</v>
      </c>
      <c r="L34">
        <v>2</v>
      </c>
      <c r="M34">
        <v>660</v>
      </c>
      <c r="N34">
        <v>30</v>
      </c>
      <c r="O34">
        <v>9</v>
      </c>
    </row>
    <row r="35" spans="1:15" x14ac:dyDescent="0.2">
      <c r="A35" s="7">
        <v>44614</v>
      </c>
      <c r="B35" t="s">
        <v>300</v>
      </c>
      <c r="C35" t="s">
        <v>538</v>
      </c>
      <c r="D35">
        <v>3</v>
      </c>
      <c r="E35" t="s">
        <v>140</v>
      </c>
      <c r="G35" t="s">
        <v>1789</v>
      </c>
      <c r="I35">
        <v>331</v>
      </c>
      <c r="J35">
        <v>2</v>
      </c>
      <c r="K35">
        <v>325</v>
      </c>
      <c r="L35">
        <v>3</v>
      </c>
      <c r="M35">
        <v>656</v>
      </c>
      <c r="N35">
        <v>30</v>
      </c>
      <c r="O35">
        <v>5</v>
      </c>
    </row>
    <row r="36" spans="1:15" x14ac:dyDescent="0.2">
      <c r="A36" s="7">
        <v>44614</v>
      </c>
      <c r="B36" t="s">
        <v>300</v>
      </c>
      <c r="C36" t="s">
        <v>538</v>
      </c>
      <c r="D36">
        <v>4</v>
      </c>
      <c r="E36" t="s">
        <v>141</v>
      </c>
      <c r="G36" t="s">
        <v>1789</v>
      </c>
      <c r="I36">
        <v>330</v>
      </c>
      <c r="J36">
        <v>3</v>
      </c>
      <c r="K36">
        <v>322</v>
      </c>
      <c r="L36">
        <v>5</v>
      </c>
      <c r="M36">
        <v>652</v>
      </c>
      <c r="N36">
        <v>24</v>
      </c>
      <c r="O36">
        <v>11</v>
      </c>
    </row>
    <row r="37" spans="1:15" x14ac:dyDescent="0.2">
      <c r="A37" s="7">
        <v>44614</v>
      </c>
      <c r="B37" t="s">
        <v>300</v>
      </c>
      <c r="C37" t="s">
        <v>538</v>
      </c>
      <c r="D37">
        <v>5</v>
      </c>
      <c r="E37" t="s">
        <v>246</v>
      </c>
      <c r="G37" t="s">
        <v>586</v>
      </c>
      <c r="I37">
        <v>325</v>
      </c>
      <c r="J37">
        <v>8</v>
      </c>
      <c r="K37">
        <v>325</v>
      </c>
      <c r="L37">
        <v>4</v>
      </c>
      <c r="M37">
        <v>650</v>
      </c>
      <c r="N37">
        <v>23</v>
      </c>
      <c r="O37">
        <v>8</v>
      </c>
    </row>
    <row r="38" spans="1:15" x14ac:dyDescent="0.2">
      <c r="A38" s="7">
        <v>44614</v>
      </c>
      <c r="B38" t="s">
        <v>300</v>
      </c>
      <c r="C38" t="s">
        <v>538</v>
      </c>
      <c r="D38">
        <v>6</v>
      </c>
      <c r="E38" t="s">
        <v>1761</v>
      </c>
      <c r="G38" t="s">
        <v>586</v>
      </c>
      <c r="I38">
        <v>329</v>
      </c>
      <c r="J38">
        <v>4</v>
      </c>
      <c r="K38">
        <v>315</v>
      </c>
      <c r="L38">
        <v>9</v>
      </c>
      <c r="M38">
        <v>644</v>
      </c>
      <c r="N38">
        <v>23</v>
      </c>
      <c r="O38">
        <v>6</v>
      </c>
    </row>
    <row r="39" spans="1:15" x14ac:dyDescent="0.2">
      <c r="A39" s="7">
        <v>44614</v>
      </c>
      <c r="B39" t="s">
        <v>300</v>
      </c>
      <c r="C39" t="s">
        <v>538</v>
      </c>
      <c r="D39">
        <v>7</v>
      </c>
      <c r="E39" t="s">
        <v>1791</v>
      </c>
      <c r="G39" t="s">
        <v>918</v>
      </c>
      <c r="I39">
        <v>327</v>
      </c>
      <c r="J39">
        <v>6</v>
      </c>
      <c r="K39">
        <v>316</v>
      </c>
      <c r="L39">
        <v>8</v>
      </c>
      <c r="M39">
        <v>643</v>
      </c>
      <c r="N39">
        <v>21</v>
      </c>
      <c r="O39">
        <v>6</v>
      </c>
    </row>
    <row r="40" spans="1:15" x14ac:dyDescent="0.2">
      <c r="A40" s="7">
        <v>44614</v>
      </c>
      <c r="B40" t="s">
        <v>300</v>
      </c>
      <c r="C40" t="s">
        <v>538</v>
      </c>
      <c r="D40">
        <v>8</v>
      </c>
      <c r="E40" t="s">
        <v>1792</v>
      </c>
      <c r="G40" t="s">
        <v>901</v>
      </c>
      <c r="I40">
        <v>326</v>
      </c>
      <c r="J40">
        <v>7</v>
      </c>
      <c r="K40">
        <v>313</v>
      </c>
      <c r="L40">
        <v>10</v>
      </c>
      <c r="M40">
        <v>639</v>
      </c>
      <c r="N40">
        <v>23</v>
      </c>
      <c r="O40">
        <v>6</v>
      </c>
    </row>
    <row r="41" spans="1:15" x14ac:dyDescent="0.2">
      <c r="A41" s="7">
        <v>44614</v>
      </c>
      <c r="B41" t="s">
        <v>300</v>
      </c>
      <c r="C41" t="s">
        <v>538</v>
      </c>
      <c r="D41">
        <v>9</v>
      </c>
      <c r="E41" t="s">
        <v>317</v>
      </c>
      <c r="G41" t="s">
        <v>864</v>
      </c>
      <c r="I41">
        <v>318</v>
      </c>
      <c r="J41">
        <v>10</v>
      </c>
      <c r="K41">
        <v>311</v>
      </c>
      <c r="L41">
        <v>11</v>
      </c>
      <c r="M41">
        <v>629</v>
      </c>
      <c r="N41">
        <v>17</v>
      </c>
      <c r="O41">
        <v>6</v>
      </c>
    </row>
    <row r="42" spans="1:15" x14ac:dyDescent="0.2">
      <c r="A42" s="7">
        <v>44614</v>
      </c>
      <c r="B42" t="s">
        <v>300</v>
      </c>
      <c r="C42" t="s">
        <v>538</v>
      </c>
      <c r="D42">
        <v>10</v>
      </c>
      <c r="E42" t="s">
        <v>320</v>
      </c>
      <c r="G42" t="s">
        <v>1790</v>
      </c>
      <c r="I42">
        <v>308</v>
      </c>
      <c r="J42">
        <v>17</v>
      </c>
      <c r="K42">
        <v>318</v>
      </c>
      <c r="L42">
        <v>6</v>
      </c>
      <c r="M42">
        <v>626</v>
      </c>
      <c r="N42">
        <v>19</v>
      </c>
      <c r="O42">
        <v>6</v>
      </c>
    </row>
    <row r="43" spans="1:15" x14ac:dyDescent="0.2">
      <c r="A43" s="7">
        <v>44614</v>
      </c>
      <c r="B43" t="s">
        <v>300</v>
      </c>
      <c r="C43" t="s">
        <v>538</v>
      </c>
      <c r="D43">
        <v>11</v>
      </c>
      <c r="E43" t="s">
        <v>197</v>
      </c>
      <c r="G43" t="s">
        <v>582</v>
      </c>
      <c r="I43">
        <v>309</v>
      </c>
      <c r="J43">
        <v>16</v>
      </c>
      <c r="K43">
        <v>317</v>
      </c>
      <c r="L43">
        <v>7</v>
      </c>
      <c r="M43">
        <v>626</v>
      </c>
      <c r="N43">
        <v>15</v>
      </c>
      <c r="O43">
        <v>2</v>
      </c>
    </row>
    <row r="44" spans="1:15" x14ac:dyDescent="0.2">
      <c r="A44" s="7">
        <v>44614</v>
      </c>
      <c r="B44" t="s">
        <v>300</v>
      </c>
      <c r="C44" t="s">
        <v>538</v>
      </c>
      <c r="D44">
        <v>12</v>
      </c>
      <c r="E44" t="s">
        <v>243</v>
      </c>
      <c r="G44" t="s">
        <v>586</v>
      </c>
      <c r="I44">
        <v>314</v>
      </c>
      <c r="J44">
        <v>12</v>
      </c>
      <c r="K44">
        <v>308</v>
      </c>
      <c r="L44">
        <v>12</v>
      </c>
      <c r="M44">
        <v>622</v>
      </c>
      <c r="N44">
        <v>11</v>
      </c>
      <c r="O44">
        <v>4</v>
      </c>
    </row>
    <row r="45" spans="1:15" x14ac:dyDescent="0.2">
      <c r="A45" s="7">
        <v>44614</v>
      </c>
      <c r="B45" t="s">
        <v>300</v>
      </c>
      <c r="C45" t="s">
        <v>538</v>
      </c>
      <c r="D45">
        <v>13</v>
      </c>
      <c r="E45" t="s">
        <v>1372</v>
      </c>
      <c r="G45" t="s">
        <v>887</v>
      </c>
      <c r="I45">
        <v>318</v>
      </c>
      <c r="J45">
        <v>11</v>
      </c>
      <c r="K45">
        <v>303</v>
      </c>
      <c r="L45">
        <v>15</v>
      </c>
      <c r="M45">
        <v>621</v>
      </c>
      <c r="N45">
        <v>19</v>
      </c>
      <c r="O45">
        <v>4</v>
      </c>
    </row>
    <row r="46" spans="1:15" x14ac:dyDescent="0.2">
      <c r="A46" s="7">
        <v>44614</v>
      </c>
      <c r="B46" t="s">
        <v>300</v>
      </c>
      <c r="C46" t="s">
        <v>538</v>
      </c>
      <c r="D46">
        <v>14</v>
      </c>
      <c r="E46" t="s">
        <v>244</v>
      </c>
      <c r="G46" t="s">
        <v>867</v>
      </c>
      <c r="I46">
        <v>311</v>
      </c>
      <c r="J46">
        <v>14</v>
      </c>
      <c r="K46">
        <v>307</v>
      </c>
      <c r="L46">
        <v>13</v>
      </c>
      <c r="M46">
        <v>618</v>
      </c>
      <c r="N46">
        <v>17</v>
      </c>
      <c r="O46">
        <v>9</v>
      </c>
    </row>
    <row r="47" spans="1:15" x14ac:dyDescent="0.2">
      <c r="A47" s="7">
        <v>44614</v>
      </c>
      <c r="B47" t="s">
        <v>300</v>
      </c>
      <c r="C47" t="s">
        <v>538</v>
      </c>
      <c r="D47">
        <v>15</v>
      </c>
      <c r="E47" t="s">
        <v>247</v>
      </c>
      <c r="G47" t="s">
        <v>1789</v>
      </c>
      <c r="I47">
        <v>313</v>
      </c>
      <c r="J47">
        <v>13</v>
      </c>
      <c r="K47">
        <v>303</v>
      </c>
      <c r="L47">
        <v>17</v>
      </c>
      <c r="M47">
        <v>616</v>
      </c>
      <c r="N47">
        <v>13</v>
      </c>
      <c r="O47">
        <v>5</v>
      </c>
    </row>
    <row r="48" spans="1:15" x14ac:dyDescent="0.2">
      <c r="A48" s="7">
        <v>44614</v>
      </c>
      <c r="B48" t="s">
        <v>300</v>
      </c>
      <c r="C48" t="s">
        <v>538</v>
      </c>
      <c r="D48">
        <v>16</v>
      </c>
      <c r="E48" t="s">
        <v>314</v>
      </c>
      <c r="G48" t="s">
        <v>1790</v>
      </c>
      <c r="I48">
        <v>319</v>
      </c>
      <c r="J48">
        <v>9</v>
      </c>
      <c r="K48">
        <v>295</v>
      </c>
      <c r="L48">
        <v>20</v>
      </c>
      <c r="M48">
        <v>614</v>
      </c>
      <c r="N48">
        <v>18</v>
      </c>
      <c r="O48">
        <v>7</v>
      </c>
    </row>
    <row r="49" spans="1:15" x14ac:dyDescent="0.2">
      <c r="A49" s="7">
        <v>44614</v>
      </c>
      <c r="B49" t="s">
        <v>300</v>
      </c>
      <c r="C49" t="s">
        <v>538</v>
      </c>
      <c r="D49">
        <v>17</v>
      </c>
      <c r="E49" t="s">
        <v>336</v>
      </c>
      <c r="G49" t="s">
        <v>548</v>
      </c>
      <c r="I49">
        <v>306</v>
      </c>
      <c r="J49">
        <v>18</v>
      </c>
      <c r="K49">
        <v>304</v>
      </c>
      <c r="L49">
        <v>14</v>
      </c>
      <c r="M49">
        <v>610</v>
      </c>
      <c r="N49">
        <v>18</v>
      </c>
      <c r="O49">
        <v>9</v>
      </c>
    </row>
    <row r="50" spans="1:15" x14ac:dyDescent="0.2">
      <c r="A50" s="7">
        <v>44614</v>
      </c>
      <c r="B50" t="s">
        <v>300</v>
      </c>
      <c r="C50" t="s">
        <v>538</v>
      </c>
      <c r="D50">
        <v>18</v>
      </c>
      <c r="E50" t="s">
        <v>144</v>
      </c>
      <c r="G50" t="s">
        <v>539</v>
      </c>
      <c r="I50">
        <v>309</v>
      </c>
      <c r="J50">
        <v>15</v>
      </c>
      <c r="K50">
        <v>300</v>
      </c>
      <c r="L50">
        <v>18</v>
      </c>
      <c r="M50">
        <v>609</v>
      </c>
      <c r="N50">
        <v>13</v>
      </c>
      <c r="O50">
        <v>4</v>
      </c>
    </row>
    <row r="51" spans="1:15" x14ac:dyDescent="0.2">
      <c r="A51" s="7">
        <v>44614</v>
      </c>
      <c r="B51" t="s">
        <v>300</v>
      </c>
      <c r="C51" t="s">
        <v>538</v>
      </c>
      <c r="D51">
        <v>19</v>
      </c>
      <c r="E51" t="s">
        <v>147</v>
      </c>
      <c r="G51" t="s">
        <v>542</v>
      </c>
      <c r="I51">
        <v>304</v>
      </c>
      <c r="J51">
        <v>20</v>
      </c>
      <c r="K51">
        <v>303</v>
      </c>
      <c r="L51">
        <v>16</v>
      </c>
      <c r="M51">
        <v>607</v>
      </c>
      <c r="N51">
        <v>18</v>
      </c>
      <c r="O51">
        <v>6</v>
      </c>
    </row>
    <row r="52" spans="1:15" x14ac:dyDescent="0.2">
      <c r="A52" s="7">
        <v>44614</v>
      </c>
      <c r="B52" t="s">
        <v>300</v>
      </c>
      <c r="C52" t="s">
        <v>538</v>
      </c>
      <c r="D52">
        <v>20</v>
      </c>
      <c r="E52" t="s">
        <v>139</v>
      </c>
      <c r="G52" t="s">
        <v>545</v>
      </c>
      <c r="I52">
        <v>305</v>
      </c>
      <c r="J52">
        <v>19</v>
      </c>
      <c r="K52">
        <v>298</v>
      </c>
      <c r="L52">
        <v>19</v>
      </c>
      <c r="M52">
        <v>603</v>
      </c>
      <c r="N52">
        <v>15</v>
      </c>
      <c r="O52">
        <v>5</v>
      </c>
    </row>
    <row r="53" spans="1:15" x14ac:dyDescent="0.2">
      <c r="A53" s="7">
        <v>44614</v>
      </c>
      <c r="B53" t="s">
        <v>300</v>
      </c>
      <c r="C53" t="s">
        <v>538</v>
      </c>
      <c r="D53">
        <v>21</v>
      </c>
      <c r="E53" t="s">
        <v>1382</v>
      </c>
      <c r="G53" t="s">
        <v>742</v>
      </c>
      <c r="I53">
        <v>273</v>
      </c>
      <c r="J53">
        <v>21</v>
      </c>
      <c r="K53">
        <v>270</v>
      </c>
      <c r="L53">
        <v>21</v>
      </c>
      <c r="M53">
        <v>543</v>
      </c>
      <c r="N53">
        <v>2</v>
      </c>
      <c r="O53">
        <v>0</v>
      </c>
    </row>
    <row r="54" spans="1:15" x14ac:dyDescent="0.2">
      <c r="A54" s="7">
        <v>44614</v>
      </c>
      <c r="B54" t="s">
        <v>300</v>
      </c>
      <c r="C54" t="s">
        <v>538</v>
      </c>
      <c r="D54">
        <v>22</v>
      </c>
      <c r="E54" t="s">
        <v>701</v>
      </c>
      <c r="G54" t="s">
        <v>545</v>
      </c>
      <c r="I54">
        <v>270</v>
      </c>
      <c r="J54">
        <v>22</v>
      </c>
      <c r="K54">
        <v>249</v>
      </c>
      <c r="L54">
        <v>22</v>
      </c>
      <c r="M54">
        <v>519</v>
      </c>
      <c r="N54">
        <v>2</v>
      </c>
      <c r="O54">
        <v>2</v>
      </c>
    </row>
    <row r="55" spans="1:15" x14ac:dyDescent="0.2">
      <c r="A55" s="7"/>
    </row>
    <row r="56" spans="1:15" x14ac:dyDescent="0.2">
      <c r="A56" s="22">
        <v>45126</v>
      </c>
      <c r="B56" s="2" t="s">
        <v>135</v>
      </c>
      <c r="C56" t="s">
        <v>2049</v>
      </c>
      <c r="D56">
        <v>1</v>
      </c>
      <c r="E56" t="s">
        <v>641</v>
      </c>
      <c r="G56" t="s">
        <v>559</v>
      </c>
      <c r="I56" t="s">
        <v>1923</v>
      </c>
      <c r="K56" t="s">
        <v>2856</v>
      </c>
      <c r="M56">
        <v>679</v>
      </c>
      <c r="N56">
        <v>39</v>
      </c>
      <c r="O56">
        <v>15</v>
      </c>
    </row>
    <row r="57" spans="1:15" x14ac:dyDescent="0.2">
      <c r="A57" s="22">
        <v>45126</v>
      </c>
      <c r="B57" s="2" t="s">
        <v>135</v>
      </c>
      <c r="C57" t="s">
        <v>2049</v>
      </c>
      <c r="D57">
        <v>2</v>
      </c>
      <c r="E57" t="s">
        <v>700</v>
      </c>
      <c r="G57" t="s">
        <v>559</v>
      </c>
      <c r="I57" t="s">
        <v>1554</v>
      </c>
      <c r="K57" t="s">
        <v>1346</v>
      </c>
      <c r="M57">
        <v>672</v>
      </c>
      <c r="N57">
        <v>37</v>
      </c>
      <c r="O57">
        <v>20</v>
      </c>
    </row>
    <row r="58" spans="1:15" x14ac:dyDescent="0.2">
      <c r="A58" s="22">
        <v>45126</v>
      </c>
      <c r="B58" s="2" t="s">
        <v>135</v>
      </c>
      <c r="C58" t="s">
        <v>2049</v>
      </c>
      <c r="D58">
        <v>3</v>
      </c>
      <c r="E58" t="s">
        <v>134</v>
      </c>
      <c r="G58" t="s">
        <v>539</v>
      </c>
      <c r="I58" t="s">
        <v>2857</v>
      </c>
      <c r="K58" t="s">
        <v>1342</v>
      </c>
      <c r="M58">
        <v>665</v>
      </c>
      <c r="N58">
        <v>29</v>
      </c>
      <c r="O58">
        <v>14</v>
      </c>
    </row>
    <row r="59" spans="1:15" x14ac:dyDescent="0.2">
      <c r="A59" s="22">
        <v>45126</v>
      </c>
      <c r="B59" s="2" t="s">
        <v>135</v>
      </c>
      <c r="C59" t="s">
        <v>2049</v>
      </c>
      <c r="D59">
        <v>4</v>
      </c>
      <c r="E59" t="s">
        <v>243</v>
      </c>
      <c r="G59" t="s">
        <v>2466</v>
      </c>
      <c r="I59" t="s">
        <v>2858</v>
      </c>
      <c r="K59" t="s">
        <v>2859</v>
      </c>
      <c r="M59">
        <v>652</v>
      </c>
      <c r="N59">
        <v>22</v>
      </c>
      <c r="O59">
        <v>4</v>
      </c>
    </row>
    <row r="60" spans="1:15" x14ac:dyDescent="0.2">
      <c r="A60" s="22">
        <v>45126</v>
      </c>
      <c r="B60" s="2" t="s">
        <v>135</v>
      </c>
      <c r="C60" t="s">
        <v>2049</v>
      </c>
      <c r="D60">
        <v>5</v>
      </c>
      <c r="E60" t="s">
        <v>246</v>
      </c>
      <c r="G60" t="s">
        <v>2466</v>
      </c>
      <c r="I60" t="s">
        <v>2860</v>
      </c>
      <c r="K60" t="s">
        <v>2861</v>
      </c>
      <c r="M60">
        <v>649</v>
      </c>
      <c r="N60">
        <v>23</v>
      </c>
      <c r="O60">
        <v>9</v>
      </c>
    </row>
    <row r="61" spans="1:15" x14ac:dyDescent="0.2">
      <c r="A61" s="22">
        <v>45126</v>
      </c>
      <c r="B61" s="2" t="s">
        <v>135</v>
      </c>
      <c r="C61" t="s">
        <v>2049</v>
      </c>
      <c r="D61">
        <v>6</v>
      </c>
      <c r="E61" t="s">
        <v>316</v>
      </c>
      <c r="G61" t="s">
        <v>880</v>
      </c>
      <c r="I61" t="s">
        <v>1359</v>
      </c>
      <c r="K61" t="s">
        <v>2860</v>
      </c>
      <c r="M61">
        <v>649</v>
      </c>
      <c r="N61">
        <v>23</v>
      </c>
      <c r="O61">
        <v>6</v>
      </c>
    </row>
    <row r="62" spans="1:15" x14ac:dyDescent="0.2">
      <c r="A62" s="22">
        <v>45126</v>
      </c>
      <c r="B62" s="2" t="s">
        <v>135</v>
      </c>
      <c r="C62" t="s">
        <v>2049</v>
      </c>
      <c r="D62">
        <v>7</v>
      </c>
      <c r="E62" t="s">
        <v>1791</v>
      </c>
      <c r="G62" t="s">
        <v>918</v>
      </c>
      <c r="I62" t="s">
        <v>2862</v>
      </c>
      <c r="K62" t="s">
        <v>2863</v>
      </c>
      <c r="M62">
        <v>646</v>
      </c>
      <c r="N62">
        <v>20</v>
      </c>
      <c r="O62">
        <v>8</v>
      </c>
    </row>
    <row r="63" spans="1:15" x14ac:dyDescent="0.2">
      <c r="A63" s="22">
        <v>45126</v>
      </c>
      <c r="B63" s="2" t="s">
        <v>135</v>
      </c>
      <c r="C63" t="s">
        <v>2049</v>
      </c>
      <c r="D63">
        <v>8</v>
      </c>
      <c r="E63" t="s">
        <v>322</v>
      </c>
      <c r="G63" t="s">
        <v>569</v>
      </c>
      <c r="I63" t="s">
        <v>2864</v>
      </c>
      <c r="K63" t="s">
        <v>1365</v>
      </c>
      <c r="M63">
        <v>644</v>
      </c>
      <c r="N63">
        <v>19</v>
      </c>
      <c r="O63">
        <v>5</v>
      </c>
    </row>
    <row r="64" spans="1:15" x14ac:dyDescent="0.2">
      <c r="A64" s="22">
        <v>45126</v>
      </c>
      <c r="B64" s="2" t="s">
        <v>135</v>
      </c>
      <c r="C64" t="s">
        <v>2049</v>
      </c>
      <c r="D64">
        <v>9</v>
      </c>
      <c r="E64" t="s">
        <v>1762</v>
      </c>
      <c r="G64" t="s">
        <v>545</v>
      </c>
      <c r="I64" t="s">
        <v>2865</v>
      </c>
      <c r="K64" t="s">
        <v>1360</v>
      </c>
      <c r="M64">
        <v>641</v>
      </c>
      <c r="N64">
        <v>27</v>
      </c>
      <c r="O64">
        <v>8</v>
      </c>
    </row>
    <row r="65" spans="1:15" x14ac:dyDescent="0.2">
      <c r="A65" s="22">
        <v>45126</v>
      </c>
      <c r="B65" s="2" t="s">
        <v>135</v>
      </c>
      <c r="C65" t="s">
        <v>2049</v>
      </c>
      <c r="D65">
        <v>10</v>
      </c>
      <c r="E65" t="s">
        <v>336</v>
      </c>
      <c r="G65" t="s">
        <v>548</v>
      </c>
      <c r="I65" t="s">
        <v>2866</v>
      </c>
      <c r="K65" t="s">
        <v>2867</v>
      </c>
      <c r="M65">
        <v>636</v>
      </c>
      <c r="N65">
        <v>17</v>
      </c>
      <c r="O65">
        <v>7</v>
      </c>
    </row>
    <row r="66" spans="1:15" x14ac:dyDescent="0.2">
      <c r="A66" s="22">
        <v>45126</v>
      </c>
      <c r="B66" s="2" t="s">
        <v>135</v>
      </c>
      <c r="C66" t="s">
        <v>2049</v>
      </c>
      <c r="D66">
        <v>11</v>
      </c>
      <c r="E66" t="s">
        <v>320</v>
      </c>
      <c r="G66" t="s">
        <v>566</v>
      </c>
      <c r="I66" t="s">
        <v>2868</v>
      </c>
      <c r="K66" t="s">
        <v>2869</v>
      </c>
      <c r="M66">
        <v>634</v>
      </c>
      <c r="N66">
        <v>21</v>
      </c>
      <c r="O66">
        <v>8</v>
      </c>
    </row>
    <row r="67" spans="1:15" x14ac:dyDescent="0.2">
      <c r="A67" s="22">
        <v>45126</v>
      </c>
      <c r="B67" s="2" t="s">
        <v>135</v>
      </c>
      <c r="C67" t="s">
        <v>2049</v>
      </c>
      <c r="D67">
        <v>12</v>
      </c>
      <c r="E67" t="s">
        <v>317</v>
      </c>
      <c r="G67" t="s">
        <v>864</v>
      </c>
      <c r="I67" t="s">
        <v>2870</v>
      </c>
      <c r="K67" t="s">
        <v>2465</v>
      </c>
      <c r="M67">
        <v>631</v>
      </c>
      <c r="N67">
        <v>17</v>
      </c>
      <c r="O67">
        <v>5</v>
      </c>
    </row>
    <row r="68" spans="1:15" x14ac:dyDescent="0.2">
      <c r="A68" s="22">
        <v>45126</v>
      </c>
      <c r="B68" s="2" t="s">
        <v>135</v>
      </c>
      <c r="C68" t="s">
        <v>2049</v>
      </c>
      <c r="D68">
        <v>13</v>
      </c>
      <c r="E68" t="s">
        <v>147</v>
      </c>
      <c r="G68" t="s">
        <v>542</v>
      </c>
      <c r="I68" t="s">
        <v>1742</v>
      </c>
      <c r="K68" t="s">
        <v>2468</v>
      </c>
      <c r="M68">
        <v>628</v>
      </c>
      <c r="N68">
        <v>14</v>
      </c>
      <c r="O68">
        <v>3</v>
      </c>
    </row>
    <row r="69" spans="1:15" x14ac:dyDescent="0.2">
      <c r="A69" s="22">
        <v>45126</v>
      </c>
      <c r="B69" s="2" t="s">
        <v>135</v>
      </c>
      <c r="C69" t="s">
        <v>2049</v>
      </c>
      <c r="D69">
        <v>14</v>
      </c>
      <c r="E69" t="s">
        <v>1372</v>
      </c>
      <c r="G69" t="s">
        <v>887</v>
      </c>
      <c r="I69" t="s">
        <v>1739</v>
      </c>
      <c r="K69" t="s">
        <v>2871</v>
      </c>
      <c r="M69">
        <v>626</v>
      </c>
      <c r="N69">
        <v>21</v>
      </c>
      <c r="O69">
        <v>5</v>
      </c>
    </row>
    <row r="70" spans="1:15" x14ac:dyDescent="0.2">
      <c r="A70" s="22">
        <v>45126</v>
      </c>
      <c r="B70" s="2" t="s">
        <v>135</v>
      </c>
      <c r="C70" t="s">
        <v>2049</v>
      </c>
      <c r="D70">
        <v>15</v>
      </c>
      <c r="E70" t="s">
        <v>244</v>
      </c>
      <c r="G70" t="s">
        <v>867</v>
      </c>
      <c r="I70" t="s">
        <v>2872</v>
      </c>
      <c r="K70" t="s">
        <v>2873</v>
      </c>
      <c r="M70">
        <v>623</v>
      </c>
      <c r="N70">
        <v>18</v>
      </c>
      <c r="O70">
        <v>4</v>
      </c>
    </row>
    <row r="71" spans="1:15" x14ac:dyDescent="0.2">
      <c r="A71" s="22">
        <v>45126</v>
      </c>
      <c r="B71" s="2" t="s">
        <v>135</v>
      </c>
      <c r="C71" t="s">
        <v>2049</v>
      </c>
      <c r="D71">
        <v>16</v>
      </c>
      <c r="E71" t="s">
        <v>2874</v>
      </c>
      <c r="G71" t="s">
        <v>545</v>
      </c>
      <c r="I71" t="s">
        <v>2875</v>
      </c>
      <c r="K71" t="s">
        <v>940</v>
      </c>
      <c r="M71">
        <v>617</v>
      </c>
      <c r="N71">
        <v>14</v>
      </c>
      <c r="O71">
        <v>4</v>
      </c>
    </row>
    <row r="72" spans="1:15" x14ac:dyDescent="0.2">
      <c r="A72" s="22">
        <v>45126</v>
      </c>
      <c r="B72" s="2" t="s">
        <v>135</v>
      </c>
      <c r="C72" t="s">
        <v>2049</v>
      </c>
      <c r="D72">
        <v>17</v>
      </c>
      <c r="E72" t="s">
        <v>149</v>
      </c>
      <c r="G72" t="s">
        <v>582</v>
      </c>
      <c r="I72" t="s">
        <v>1744</v>
      </c>
      <c r="K72" t="s">
        <v>2876</v>
      </c>
      <c r="M72">
        <v>609</v>
      </c>
      <c r="N72">
        <v>13</v>
      </c>
      <c r="O72">
        <v>1</v>
      </c>
    </row>
    <row r="73" spans="1:15" x14ac:dyDescent="0.2">
      <c r="A73" s="22">
        <v>45126</v>
      </c>
      <c r="B73" s="2" t="s">
        <v>135</v>
      </c>
      <c r="C73" t="s">
        <v>2049</v>
      </c>
      <c r="D73">
        <v>18</v>
      </c>
      <c r="E73" t="s">
        <v>197</v>
      </c>
      <c r="G73" t="s">
        <v>582</v>
      </c>
      <c r="I73" t="s">
        <v>1131</v>
      </c>
      <c r="K73" t="s">
        <v>2877</v>
      </c>
      <c r="M73">
        <v>607</v>
      </c>
      <c r="N73">
        <v>14</v>
      </c>
      <c r="O73">
        <v>8</v>
      </c>
    </row>
    <row r="74" spans="1:15" x14ac:dyDescent="0.2">
      <c r="A74" s="22">
        <v>45126</v>
      </c>
      <c r="B74" s="2" t="s">
        <v>135</v>
      </c>
      <c r="C74" t="s">
        <v>2049</v>
      </c>
      <c r="D74">
        <v>19</v>
      </c>
      <c r="E74" t="s">
        <v>640</v>
      </c>
      <c r="G74" t="s">
        <v>1062</v>
      </c>
      <c r="I74" t="s">
        <v>2878</v>
      </c>
      <c r="K74" t="s">
        <v>1746</v>
      </c>
      <c r="M74">
        <v>604</v>
      </c>
      <c r="N74">
        <v>13</v>
      </c>
      <c r="O74">
        <v>4</v>
      </c>
    </row>
    <row r="75" spans="1:15" x14ac:dyDescent="0.2">
      <c r="A75" s="22">
        <v>45126</v>
      </c>
      <c r="B75" s="2" t="s">
        <v>135</v>
      </c>
      <c r="C75" t="s">
        <v>2049</v>
      </c>
      <c r="D75">
        <v>20</v>
      </c>
      <c r="E75" t="s">
        <v>1779</v>
      </c>
      <c r="G75" t="s">
        <v>894</v>
      </c>
      <c r="I75" t="s">
        <v>2879</v>
      </c>
      <c r="K75" t="s">
        <v>904</v>
      </c>
      <c r="M75">
        <v>590</v>
      </c>
      <c r="N75">
        <v>14</v>
      </c>
      <c r="O75">
        <v>2</v>
      </c>
    </row>
    <row r="76" spans="1:15" x14ac:dyDescent="0.2">
      <c r="A76" s="22">
        <v>45126</v>
      </c>
      <c r="B76" s="2" t="s">
        <v>135</v>
      </c>
      <c r="C76" t="s">
        <v>2049</v>
      </c>
      <c r="D76">
        <v>21</v>
      </c>
      <c r="E76" t="s">
        <v>1792</v>
      </c>
      <c r="G76" t="s">
        <v>901</v>
      </c>
      <c r="I76" t="s">
        <v>2880</v>
      </c>
      <c r="K76" t="s">
        <v>1748</v>
      </c>
      <c r="M76">
        <v>586</v>
      </c>
      <c r="N76">
        <v>15</v>
      </c>
      <c r="O76">
        <v>5</v>
      </c>
    </row>
    <row r="77" spans="1:15" x14ac:dyDescent="0.2">
      <c r="A77" s="22">
        <v>45126</v>
      </c>
      <c r="B77" s="2" t="s">
        <v>135</v>
      </c>
      <c r="C77" t="s">
        <v>2049</v>
      </c>
      <c r="D77">
        <v>22</v>
      </c>
      <c r="E77" t="s">
        <v>2406</v>
      </c>
      <c r="G77" t="s">
        <v>901</v>
      </c>
      <c r="I77" t="s">
        <v>2881</v>
      </c>
      <c r="K77" t="s">
        <v>2882</v>
      </c>
      <c r="M77">
        <v>584</v>
      </c>
      <c r="N77">
        <v>8</v>
      </c>
      <c r="O77">
        <v>4</v>
      </c>
    </row>
    <row r="78" spans="1:15" x14ac:dyDescent="0.2">
      <c r="A78" s="22">
        <v>45126</v>
      </c>
      <c r="B78" s="2" t="s">
        <v>135</v>
      </c>
      <c r="C78" t="s">
        <v>2049</v>
      </c>
      <c r="D78">
        <v>23</v>
      </c>
      <c r="E78" t="s">
        <v>144</v>
      </c>
      <c r="G78" t="s">
        <v>539</v>
      </c>
      <c r="I78" t="s">
        <v>2883</v>
      </c>
      <c r="K78" t="s">
        <v>2884</v>
      </c>
      <c r="M78">
        <v>582</v>
      </c>
      <c r="N78">
        <v>11</v>
      </c>
      <c r="O78">
        <v>2</v>
      </c>
    </row>
    <row r="79" spans="1:15" x14ac:dyDescent="0.2">
      <c r="A79" s="22">
        <v>45126</v>
      </c>
      <c r="B79" s="2" t="s">
        <v>135</v>
      </c>
      <c r="C79" t="s">
        <v>2049</v>
      </c>
      <c r="D79">
        <v>24</v>
      </c>
      <c r="E79" t="s">
        <v>670</v>
      </c>
      <c r="G79" t="s">
        <v>545</v>
      </c>
      <c r="I79" t="s">
        <v>2885</v>
      </c>
      <c r="K79" t="s">
        <v>2886</v>
      </c>
      <c r="M79">
        <v>578</v>
      </c>
      <c r="N79">
        <v>9</v>
      </c>
      <c r="O79">
        <v>1</v>
      </c>
    </row>
    <row r="80" spans="1:15" x14ac:dyDescent="0.2">
      <c r="A80" s="22">
        <v>45126</v>
      </c>
      <c r="B80" s="2" t="s">
        <v>135</v>
      </c>
      <c r="C80" t="s">
        <v>2049</v>
      </c>
      <c r="D80">
        <v>25</v>
      </c>
      <c r="E80" t="s">
        <v>146</v>
      </c>
      <c r="G80" t="s">
        <v>705</v>
      </c>
      <c r="I80" t="s">
        <v>2887</v>
      </c>
      <c r="K80" t="s">
        <v>1844</v>
      </c>
      <c r="M80">
        <v>576</v>
      </c>
      <c r="N80">
        <v>8</v>
      </c>
      <c r="O80">
        <v>4</v>
      </c>
    </row>
    <row r="81" spans="1:15" x14ac:dyDescent="0.2">
      <c r="A81" s="22">
        <v>45126</v>
      </c>
      <c r="B81" s="2" t="s">
        <v>135</v>
      </c>
      <c r="C81" t="s">
        <v>2049</v>
      </c>
      <c r="D81">
        <v>26</v>
      </c>
      <c r="E81" t="s">
        <v>1899</v>
      </c>
      <c r="G81" t="s">
        <v>569</v>
      </c>
      <c r="I81" t="s">
        <v>2888</v>
      </c>
      <c r="K81" t="s">
        <v>2889</v>
      </c>
      <c r="M81">
        <v>574</v>
      </c>
      <c r="N81">
        <v>13</v>
      </c>
      <c r="O81">
        <v>3</v>
      </c>
    </row>
    <row r="82" spans="1:15" x14ac:dyDescent="0.2">
      <c r="A82" s="22">
        <v>45126</v>
      </c>
      <c r="B82" s="2" t="s">
        <v>135</v>
      </c>
      <c r="C82" t="s">
        <v>2049</v>
      </c>
      <c r="D82">
        <v>27</v>
      </c>
      <c r="E82" t="s">
        <v>321</v>
      </c>
      <c r="G82" t="s">
        <v>566</v>
      </c>
      <c r="I82" t="s">
        <v>2890</v>
      </c>
      <c r="K82" t="s">
        <v>2891</v>
      </c>
      <c r="M82">
        <v>556</v>
      </c>
      <c r="N82">
        <v>7</v>
      </c>
      <c r="O82">
        <v>3</v>
      </c>
    </row>
    <row r="83" spans="1:15" x14ac:dyDescent="0.2">
      <c r="A83" s="22">
        <v>45126</v>
      </c>
      <c r="B83" s="2" t="s">
        <v>135</v>
      </c>
      <c r="C83" t="s">
        <v>2049</v>
      </c>
      <c r="D83">
        <v>28</v>
      </c>
      <c r="E83" t="s">
        <v>1891</v>
      </c>
      <c r="G83" t="s">
        <v>908</v>
      </c>
      <c r="I83" t="s">
        <v>2892</v>
      </c>
      <c r="K83" t="s">
        <v>2893</v>
      </c>
      <c r="M83">
        <v>527</v>
      </c>
      <c r="N83">
        <v>5</v>
      </c>
      <c r="O83">
        <v>1</v>
      </c>
    </row>
    <row r="84" spans="1:15" x14ac:dyDescent="0.2">
      <c r="A84" s="22">
        <v>45126</v>
      </c>
      <c r="B84" s="2" t="s">
        <v>135</v>
      </c>
      <c r="C84" t="s">
        <v>2049</v>
      </c>
      <c r="D84">
        <v>29</v>
      </c>
      <c r="E84" t="s">
        <v>699</v>
      </c>
      <c r="G84" t="s">
        <v>559</v>
      </c>
      <c r="I84" t="s">
        <v>2894</v>
      </c>
      <c r="K84" t="s">
        <v>2895</v>
      </c>
      <c r="M84">
        <v>475</v>
      </c>
      <c r="N84">
        <v>7</v>
      </c>
      <c r="O84">
        <v>4</v>
      </c>
    </row>
  </sheetData>
  <conditionalFormatting sqref="B33:B55">
    <cfRule type="containsText" dxfId="8" priority="1" operator="containsText" text="USA">
      <formula>NOT(ISERROR(SEARCH("USA",B33)))</formula>
    </cfRule>
  </conditionalFormatting>
  <conditionalFormatting sqref="E33">
    <cfRule type="containsText" dxfId="7" priority="2" operator="containsText" text="USA">
      <formula>NOT(ISERROR(SEARCH("USA",E33)))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D360-F23A-EE44-A50B-5D8BA40F96A7}">
  <sheetPr codeName="Sheet15"/>
  <dimension ref="A1:P142"/>
  <sheetViews>
    <sheetView zoomScale="120" zoomScaleNormal="120" workbookViewId="0">
      <pane ySplit="1" topLeftCell="A2" activePane="bottomLeft" state="frozen"/>
      <selection pane="bottomLeft" activeCell="R34" sqref="R34"/>
    </sheetView>
  </sheetViews>
  <sheetFormatPr baseColWidth="10" defaultRowHeight="16" x14ac:dyDescent="0.2"/>
  <cols>
    <col min="1" max="1" width="7.5" style="7" bestFit="1" customWidth="1"/>
    <col min="2" max="2" width="13.33203125" bestFit="1" customWidth="1"/>
    <col min="3" max="3" width="27.5" bestFit="1" customWidth="1"/>
    <col min="4" max="4" width="5.6640625" bestFit="1" customWidth="1"/>
    <col min="5" max="5" width="18.83203125" bestFit="1" customWidth="1"/>
    <col min="6" max="6" width="11" customWidth="1"/>
    <col min="7" max="7" width="12.83203125" bestFit="1" customWidth="1"/>
    <col min="8" max="8" width="13.33203125" bestFit="1" customWidth="1"/>
    <col min="9" max="9" width="7.33203125" customWidth="1"/>
    <col min="10" max="10" width="6.33203125" bestFit="1" customWidth="1"/>
    <col min="11" max="11" width="7.1640625" bestFit="1" customWidth="1"/>
    <col min="12" max="12" width="6.6640625" bestFit="1" customWidth="1"/>
    <col min="13" max="13" width="12.83203125" bestFit="1" customWidth="1"/>
    <col min="14" max="14" width="7.33203125" customWidth="1"/>
    <col min="15" max="15" width="4.83203125" customWidth="1"/>
  </cols>
  <sheetData>
    <row r="1" spans="1:16" x14ac:dyDescent="0.2">
      <c r="A1" s="7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  <c r="P1" t="s">
        <v>536</v>
      </c>
    </row>
    <row r="2" spans="1:16" x14ac:dyDescent="0.2">
      <c r="B2" s="2"/>
      <c r="D2" s="1"/>
      <c r="E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">
      <c r="B3" s="2"/>
    </row>
    <row r="4" spans="1:16" x14ac:dyDescent="0.2">
      <c r="A4" s="16">
        <v>43556</v>
      </c>
      <c r="B4" s="16" t="s">
        <v>339</v>
      </c>
      <c r="C4" s="17" t="s">
        <v>340</v>
      </c>
      <c r="D4" s="17">
        <v>1</v>
      </c>
      <c r="E4" s="17" t="s">
        <v>383</v>
      </c>
      <c r="F4" s="17"/>
      <c r="G4" s="17" t="s">
        <v>18</v>
      </c>
      <c r="H4" s="17" t="s">
        <v>19</v>
      </c>
      <c r="I4" s="17">
        <v>306</v>
      </c>
      <c r="J4" s="17">
        <v>1</v>
      </c>
      <c r="K4" s="17">
        <v>306</v>
      </c>
      <c r="L4" s="17">
        <v>1</v>
      </c>
      <c r="M4" s="17">
        <v>612</v>
      </c>
      <c r="N4" s="17">
        <v>11</v>
      </c>
      <c r="O4" s="17">
        <v>5</v>
      </c>
    </row>
    <row r="5" spans="1:16" x14ac:dyDescent="0.2">
      <c r="A5" s="16">
        <v>43556</v>
      </c>
      <c r="B5" s="16" t="s">
        <v>339</v>
      </c>
      <c r="C5" s="17" t="s">
        <v>340</v>
      </c>
      <c r="D5" s="17">
        <v>2</v>
      </c>
      <c r="E5" s="17" t="s">
        <v>249</v>
      </c>
      <c r="F5" s="17"/>
      <c r="G5" s="17" t="s">
        <v>135</v>
      </c>
      <c r="H5" s="17" t="s">
        <v>136</v>
      </c>
      <c r="I5" s="17">
        <v>289</v>
      </c>
      <c r="J5" s="17">
        <v>3</v>
      </c>
      <c r="K5" s="17">
        <v>293</v>
      </c>
      <c r="L5" s="17">
        <v>2</v>
      </c>
      <c r="M5" s="17">
        <v>582</v>
      </c>
      <c r="N5" s="17">
        <v>11</v>
      </c>
      <c r="O5" s="17">
        <v>2</v>
      </c>
    </row>
    <row r="6" spans="1:16" x14ac:dyDescent="0.2">
      <c r="A6" s="16">
        <v>43556</v>
      </c>
      <c r="B6" s="16" t="s">
        <v>339</v>
      </c>
      <c r="C6" s="17" t="s">
        <v>340</v>
      </c>
      <c r="D6" s="17">
        <v>3</v>
      </c>
      <c r="E6" s="17" t="s">
        <v>324</v>
      </c>
      <c r="F6" s="17"/>
      <c r="G6" s="17" t="s">
        <v>252</v>
      </c>
      <c r="H6" s="17" t="s">
        <v>253</v>
      </c>
      <c r="I6" s="17">
        <v>294</v>
      </c>
      <c r="J6" s="17">
        <v>2</v>
      </c>
      <c r="K6" s="17">
        <v>268</v>
      </c>
      <c r="L6" s="17">
        <v>4</v>
      </c>
      <c r="M6" s="17">
        <v>562</v>
      </c>
      <c r="N6" s="17">
        <v>7</v>
      </c>
      <c r="O6" s="17">
        <v>2</v>
      </c>
    </row>
    <row r="7" spans="1:16" x14ac:dyDescent="0.2">
      <c r="A7" s="16">
        <v>43556</v>
      </c>
      <c r="B7" s="16" t="s">
        <v>339</v>
      </c>
      <c r="C7" s="17" t="s">
        <v>340</v>
      </c>
      <c r="D7" s="17">
        <v>4</v>
      </c>
      <c r="E7" s="17" t="s">
        <v>154</v>
      </c>
      <c r="F7" s="17"/>
      <c r="G7" s="17" t="s">
        <v>12</v>
      </c>
      <c r="H7" s="17" t="s">
        <v>13</v>
      </c>
      <c r="I7" s="17">
        <v>284</v>
      </c>
      <c r="J7" s="17">
        <v>4</v>
      </c>
      <c r="K7" s="17">
        <v>276</v>
      </c>
      <c r="L7" s="17">
        <v>3</v>
      </c>
      <c r="M7" s="17">
        <v>560</v>
      </c>
      <c r="N7" s="17">
        <v>6</v>
      </c>
      <c r="O7" s="17">
        <v>1</v>
      </c>
    </row>
    <row r="9" spans="1:16" x14ac:dyDescent="0.2">
      <c r="A9" s="7">
        <v>43556</v>
      </c>
      <c r="B9" s="2" t="s">
        <v>10</v>
      </c>
      <c r="C9" t="s">
        <v>66</v>
      </c>
      <c r="D9" s="1">
        <v>1</v>
      </c>
      <c r="E9" s="1" t="s">
        <v>151</v>
      </c>
      <c r="G9" s="1" t="s">
        <v>12</v>
      </c>
      <c r="H9" s="1" t="s">
        <v>13</v>
      </c>
      <c r="I9" s="1">
        <v>323</v>
      </c>
      <c r="J9" s="1">
        <v>1</v>
      </c>
      <c r="K9" s="1">
        <v>304</v>
      </c>
      <c r="L9" s="1">
        <v>2</v>
      </c>
      <c r="M9" s="1">
        <v>627</v>
      </c>
      <c r="N9" s="1">
        <v>16</v>
      </c>
      <c r="O9" s="1">
        <v>4</v>
      </c>
    </row>
    <row r="10" spans="1:16" x14ac:dyDescent="0.2">
      <c r="A10" s="7">
        <v>43556</v>
      </c>
      <c r="B10" s="2" t="s">
        <v>10</v>
      </c>
      <c r="C10" t="s">
        <v>66</v>
      </c>
      <c r="D10" s="1">
        <v>2</v>
      </c>
      <c r="E10" s="1" t="s">
        <v>152</v>
      </c>
      <c r="G10" s="1" t="s">
        <v>9</v>
      </c>
      <c r="H10" s="1" t="s">
        <v>10</v>
      </c>
      <c r="I10" s="1">
        <v>296</v>
      </c>
      <c r="J10" s="1">
        <v>3</v>
      </c>
      <c r="K10" s="1">
        <v>305</v>
      </c>
      <c r="L10" s="1">
        <v>1</v>
      </c>
      <c r="M10" s="1">
        <v>601</v>
      </c>
      <c r="N10" s="1">
        <v>15</v>
      </c>
      <c r="O10" s="1">
        <v>5</v>
      </c>
    </row>
    <row r="11" spans="1:16" x14ac:dyDescent="0.2">
      <c r="A11" s="7">
        <v>43556</v>
      </c>
      <c r="B11" s="2" t="s">
        <v>10</v>
      </c>
      <c r="C11" t="s">
        <v>66</v>
      </c>
      <c r="D11" s="1">
        <v>3</v>
      </c>
      <c r="E11" s="1" t="s">
        <v>153</v>
      </c>
      <c r="G11" s="1" t="s">
        <v>25</v>
      </c>
      <c r="H11" s="1" t="s">
        <v>26</v>
      </c>
      <c r="I11" s="1">
        <v>298</v>
      </c>
      <c r="J11" s="1">
        <v>2</v>
      </c>
      <c r="K11" s="1">
        <v>295</v>
      </c>
      <c r="L11" s="1">
        <v>3</v>
      </c>
      <c r="M11" s="1">
        <v>593</v>
      </c>
      <c r="N11" s="1">
        <v>11</v>
      </c>
      <c r="O11" s="1">
        <v>4</v>
      </c>
    </row>
    <row r="12" spans="1:16" x14ac:dyDescent="0.2">
      <c r="A12" s="7">
        <v>43556</v>
      </c>
      <c r="B12" s="2" t="s">
        <v>10</v>
      </c>
      <c r="C12" t="s">
        <v>66</v>
      </c>
      <c r="D12" s="1">
        <v>4</v>
      </c>
      <c r="E12" s="1" t="s">
        <v>154</v>
      </c>
      <c r="G12" s="1" t="s">
        <v>12</v>
      </c>
      <c r="H12" s="1" t="s">
        <v>13</v>
      </c>
      <c r="I12" s="1">
        <v>285</v>
      </c>
      <c r="J12" s="1">
        <v>4</v>
      </c>
      <c r="K12" s="1">
        <v>293</v>
      </c>
      <c r="L12" s="1">
        <v>4</v>
      </c>
      <c r="M12" s="1">
        <v>578</v>
      </c>
      <c r="N12" s="1">
        <v>16</v>
      </c>
      <c r="O12" s="1">
        <v>4</v>
      </c>
    </row>
    <row r="13" spans="1:16" x14ac:dyDescent="0.2">
      <c r="A13" s="7">
        <v>43556</v>
      </c>
      <c r="B13" s="2" t="s">
        <v>10</v>
      </c>
      <c r="C13" t="s">
        <v>66</v>
      </c>
      <c r="D13" s="1">
        <v>5</v>
      </c>
      <c r="E13" s="1" t="s">
        <v>155</v>
      </c>
      <c r="G13" s="1" t="s">
        <v>135</v>
      </c>
      <c r="H13" s="1" t="s">
        <v>136</v>
      </c>
      <c r="I13" s="1">
        <v>271</v>
      </c>
      <c r="J13" s="1">
        <v>5</v>
      </c>
      <c r="K13" s="1">
        <v>288</v>
      </c>
      <c r="L13" s="1">
        <v>5</v>
      </c>
      <c r="M13" s="1">
        <v>559</v>
      </c>
      <c r="N13" s="1">
        <v>10</v>
      </c>
      <c r="O13" s="1">
        <v>1</v>
      </c>
    </row>
    <row r="15" spans="1:16" x14ac:dyDescent="0.2">
      <c r="A15" s="18">
        <v>43525</v>
      </c>
      <c r="B15" s="16" t="s">
        <v>169</v>
      </c>
      <c r="C15" s="17" t="s">
        <v>394</v>
      </c>
      <c r="D15" s="17">
        <v>2</v>
      </c>
      <c r="E15" s="17" t="s">
        <v>198</v>
      </c>
      <c r="F15" s="17"/>
      <c r="G15" s="17" t="s">
        <v>101</v>
      </c>
      <c r="H15" s="17" t="s">
        <v>101</v>
      </c>
      <c r="I15" s="17">
        <v>304</v>
      </c>
      <c r="J15" s="17">
        <v>1</v>
      </c>
      <c r="K15" s="17">
        <v>242</v>
      </c>
      <c r="L15" s="17">
        <v>2</v>
      </c>
      <c r="M15" s="17">
        <v>546</v>
      </c>
      <c r="N15" s="17">
        <v>3</v>
      </c>
      <c r="O15" s="17">
        <v>1</v>
      </c>
    </row>
    <row r="16" spans="1:16" x14ac:dyDescent="0.2">
      <c r="B16" s="2"/>
    </row>
    <row r="17" spans="1:15" x14ac:dyDescent="0.2">
      <c r="B17" s="2"/>
    </row>
    <row r="18" spans="1:15" x14ac:dyDescent="0.2">
      <c r="A18" s="7">
        <v>43739</v>
      </c>
      <c r="B18" t="s">
        <v>516</v>
      </c>
      <c r="C18" t="s">
        <v>2156</v>
      </c>
      <c r="D18">
        <v>1</v>
      </c>
      <c r="E18" t="s">
        <v>535</v>
      </c>
      <c r="G18" t="s">
        <v>511</v>
      </c>
      <c r="H18" t="s">
        <v>512</v>
      </c>
      <c r="I18">
        <v>317</v>
      </c>
      <c r="J18">
        <v>1</v>
      </c>
      <c r="K18">
        <v>312</v>
      </c>
      <c r="L18">
        <v>1</v>
      </c>
      <c r="M18">
        <v>629</v>
      </c>
      <c r="N18">
        <v>12</v>
      </c>
      <c r="O18">
        <v>1</v>
      </c>
    </row>
    <row r="19" spans="1:15" x14ac:dyDescent="0.2">
      <c r="A19" s="7">
        <v>43739</v>
      </c>
      <c r="B19" t="s">
        <v>516</v>
      </c>
      <c r="C19" t="s">
        <v>2156</v>
      </c>
      <c r="D19">
        <v>2</v>
      </c>
      <c r="E19" t="s">
        <v>533</v>
      </c>
      <c r="G19" t="s">
        <v>511</v>
      </c>
      <c r="H19" t="s">
        <v>512</v>
      </c>
      <c r="I19">
        <v>296</v>
      </c>
      <c r="J19">
        <v>2</v>
      </c>
      <c r="K19">
        <v>290</v>
      </c>
      <c r="L19">
        <v>2</v>
      </c>
      <c r="M19">
        <v>586</v>
      </c>
      <c r="N19">
        <v>11</v>
      </c>
      <c r="O19">
        <v>1</v>
      </c>
    </row>
    <row r="20" spans="1:15" x14ac:dyDescent="0.2">
      <c r="A20" s="7">
        <v>43739</v>
      </c>
      <c r="B20" t="s">
        <v>516</v>
      </c>
      <c r="C20" t="s">
        <v>2156</v>
      </c>
      <c r="D20">
        <v>3</v>
      </c>
      <c r="E20" t="s">
        <v>324</v>
      </c>
      <c r="G20" t="s">
        <v>252</v>
      </c>
      <c r="H20" t="s">
        <v>253</v>
      </c>
      <c r="I20">
        <v>291</v>
      </c>
      <c r="J20">
        <v>3</v>
      </c>
      <c r="K20">
        <v>285</v>
      </c>
      <c r="L20">
        <v>3</v>
      </c>
      <c r="M20">
        <v>576</v>
      </c>
      <c r="N20">
        <v>12</v>
      </c>
      <c r="O20">
        <v>2</v>
      </c>
    </row>
    <row r="22" spans="1:15" x14ac:dyDescent="0.2">
      <c r="A22" s="7">
        <v>43647</v>
      </c>
      <c r="B22" t="s">
        <v>135</v>
      </c>
      <c r="C22" t="s">
        <v>643</v>
      </c>
      <c r="D22">
        <v>1</v>
      </c>
      <c r="E22" t="s">
        <v>249</v>
      </c>
      <c r="G22" t="s">
        <v>135</v>
      </c>
      <c r="H22" t="s">
        <v>136</v>
      </c>
      <c r="I22" s="8">
        <v>306</v>
      </c>
      <c r="J22">
        <v>3</v>
      </c>
      <c r="K22">
        <v>308</v>
      </c>
      <c r="L22">
        <v>1</v>
      </c>
      <c r="M22">
        <v>614</v>
      </c>
      <c r="N22">
        <v>14</v>
      </c>
      <c r="O22">
        <v>4</v>
      </c>
    </row>
    <row r="23" spans="1:15" x14ac:dyDescent="0.2">
      <c r="A23" s="7">
        <v>43647</v>
      </c>
      <c r="B23" t="s">
        <v>135</v>
      </c>
      <c r="C23" t="s">
        <v>643</v>
      </c>
      <c r="D23">
        <v>2</v>
      </c>
      <c r="E23" t="s">
        <v>153</v>
      </c>
      <c r="G23" t="s">
        <v>25</v>
      </c>
      <c r="H23" t="s">
        <v>26</v>
      </c>
      <c r="I23" s="8">
        <v>308</v>
      </c>
      <c r="J23">
        <v>2</v>
      </c>
      <c r="K23">
        <v>305</v>
      </c>
      <c r="L23">
        <v>3</v>
      </c>
      <c r="M23">
        <v>613</v>
      </c>
      <c r="N23">
        <v>12</v>
      </c>
      <c r="O23">
        <v>3</v>
      </c>
    </row>
    <row r="24" spans="1:15" x14ac:dyDescent="0.2">
      <c r="A24" s="7">
        <v>43647</v>
      </c>
      <c r="B24" t="s">
        <v>135</v>
      </c>
      <c r="C24" t="s">
        <v>643</v>
      </c>
      <c r="D24">
        <v>3</v>
      </c>
      <c r="E24" t="s">
        <v>324</v>
      </c>
      <c r="G24" t="s">
        <v>252</v>
      </c>
      <c r="H24" t="s">
        <v>253</v>
      </c>
      <c r="I24" s="8">
        <v>299</v>
      </c>
      <c r="J24">
        <v>5</v>
      </c>
      <c r="K24">
        <v>308</v>
      </c>
      <c r="L24">
        <v>2</v>
      </c>
      <c r="M24">
        <v>607</v>
      </c>
      <c r="N24">
        <v>11</v>
      </c>
      <c r="O24">
        <v>3</v>
      </c>
    </row>
    <row r="25" spans="1:15" x14ac:dyDescent="0.2">
      <c r="A25" s="7">
        <v>43647</v>
      </c>
      <c r="B25" t="s">
        <v>135</v>
      </c>
      <c r="C25" t="s">
        <v>643</v>
      </c>
      <c r="D25">
        <v>4</v>
      </c>
      <c r="E25" t="s">
        <v>152</v>
      </c>
      <c r="G25" t="s">
        <v>9</v>
      </c>
      <c r="H25" t="s">
        <v>10</v>
      </c>
      <c r="I25" s="8">
        <v>311</v>
      </c>
      <c r="J25">
        <v>1</v>
      </c>
      <c r="K25">
        <v>292</v>
      </c>
      <c r="L25">
        <v>4</v>
      </c>
      <c r="M25">
        <v>603</v>
      </c>
      <c r="N25">
        <v>13</v>
      </c>
      <c r="O25">
        <v>2</v>
      </c>
    </row>
    <row r="26" spans="1:15" x14ac:dyDescent="0.2">
      <c r="A26" s="7">
        <v>43647</v>
      </c>
      <c r="B26" t="s">
        <v>135</v>
      </c>
      <c r="C26" t="s">
        <v>643</v>
      </c>
      <c r="D26">
        <v>5</v>
      </c>
      <c r="E26" t="s">
        <v>155</v>
      </c>
      <c r="G26" t="s">
        <v>135</v>
      </c>
      <c r="H26" t="s">
        <v>136</v>
      </c>
      <c r="I26">
        <v>302</v>
      </c>
      <c r="J26">
        <v>4</v>
      </c>
      <c r="K26">
        <v>282</v>
      </c>
      <c r="L26">
        <v>6</v>
      </c>
      <c r="M26">
        <v>584</v>
      </c>
      <c r="N26">
        <v>7</v>
      </c>
      <c r="O26">
        <v>1</v>
      </c>
    </row>
    <row r="27" spans="1:15" x14ac:dyDescent="0.2">
      <c r="A27" s="7">
        <v>43647</v>
      </c>
      <c r="B27" t="s">
        <v>135</v>
      </c>
      <c r="C27" t="s">
        <v>643</v>
      </c>
      <c r="D27">
        <v>6</v>
      </c>
      <c r="E27" t="s">
        <v>198</v>
      </c>
      <c r="G27" t="s">
        <v>101</v>
      </c>
      <c r="H27" t="s">
        <v>101</v>
      </c>
      <c r="I27">
        <v>292</v>
      </c>
      <c r="J27">
        <v>6</v>
      </c>
      <c r="K27">
        <v>291</v>
      </c>
      <c r="L27">
        <v>5</v>
      </c>
      <c r="M27">
        <v>583</v>
      </c>
      <c r="N27">
        <v>14</v>
      </c>
      <c r="O27">
        <v>2</v>
      </c>
    </row>
    <row r="28" spans="1:15" x14ac:dyDescent="0.2">
      <c r="A28" s="7">
        <v>43647</v>
      </c>
      <c r="B28" t="s">
        <v>135</v>
      </c>
      <c r="C28" t="s">
        <v>643</v>
      </c>
      <c r="D28">
        <v>7</v>
      </c>
      <c r="E28" t="s">
        <v>154</v>
      </c>
      <c r="G28" t="s">
        <v>12</v>
      </c>
      <c r="H28" t="s">
        <v>13</v>
      </c>
      <c r="I28">
        <v>275</v>
      </c>
      <c r="J28">
        <v>7</v>
      </c>
      <c r="K28">
        <v>273</v>
      </c>
      <c r="L28">
        <v>7</v>
      </c>
      <c r="M28">
        <v>548</v>
      </c>
      <c r="N28">
        <v>9</v>
      </c>
      <c r="O28">
        <v>2</v>
      </c>
    </row>
    <row r="30" spans="1:15" x14ac:dyDescent="0.2">
      <c r="A30" s="7">
        <v>43617</v>
      </c>
      <c r="B30" t="s">
        <v>530</v>
      </c>
      <c r="C30" t="s">
        <v>538</v>
      </c>
      <c r="D30">
        <v>1</v>
      </c>
      <c r="E30" t="s">
        <v>533</v>
      </c>
      <c r="G30" t="s">
        <v>511</v>
      </c>
      <c r="H30" t="s">
        <v>512</v>
      </c>
      <c r="I30">
        <v>321</v>
      </c>
      <c r="J30">
        <v>2</v>
      </c>
      <c r="K30">
        <v>308</v>
      </c>
      <c r="L30">
        <v>2</v>
      </c>
      <c r="M30">
        <v>629</v>
      </c>
      <c r="N30">
        <v>20</v>
      </c>
      <c r="O30">
        <v>8</v>
      </c>
    </row>
    <row r="31" spans="1:15" x14ac:dyDescent="0.2">
      <c r="A31" s="7">
        <v>43617</v>
      </c>
      <c r="B31" t="s">
        <v>530</v>
      </c>
      <c r="C31" t="s">
        <v>538</v>
      </c>
      <c r="D31">
        <v>2</v>
      </c>
      <c r="E31" t="s">
        <v>152</v>
      </c>
      <c r="G31" t="s">
        <v>9</v>
      </c>
      <c r="H31" t="s">
        <v>10</v>
      </c>
      <c r="I31">
        <v>323</v>
      </c>
      <c r="J31">
        <v>1</v>
      </c>
      <c r="K31">
        <v>306</v>
      </c>
      <c r="L31">
        <v>4</v>
      </c>
      <c r="M31">
        <v>629</v>
      </c>
      <c r="N31">
        <v>15</v>
      </c>
      <c r="O31">
        <v>6</v>
      </c>
    </row>
    <row r="32" spans="1:15" x14ac:dyDescent="0.2">
      <c r="A32" s="7">
        <v>43617</v>
      </c>
      <c r="B32" t="s">
        <v>530</v>
      </c>
      <c r="C32" t="s">
        <v>538</v>
      </c>
      <c r="D32">
        <v>3</v>
      </c>
      <c r="E32" t="s">
        <v>535</v>
      </c>
      <c r="G32" t="s">
        <v>511</v>
      </c>
      <c r="H32" t="s">
        <v>512</v>
      </c>
      <c r="I32">
        <v>307</v>
      </c>
      <c r="J32">
        <v>5</v>
      </c>
      <c r="K32">
        <v>318</v>
      </c>
      <c r="L32">
        <v>1</v>
      </c>
      <c r="M32">
        <v>625</v>
      </c>
      <c r="N32">
        <v>14</v>
      </c>
      <c r="O32">
        <v>3</v>
      </c>
    </row>
    <row r="33" spans="1:15" x14ac:dyDescent="0.2">
      <c r="A33" s="7">
        <v>43617</v>
      </c>
      <c r="B33" t="s">
        <v>530</v>
      </c>
      <c r="C33" t="s">
        <v>538</v>
      </c>
      <c r="D33">
        <v>4</v>
      </c>
      <c r="E33" t="s">
        <v>249</v>
      </c>
      <c r="G33" t="s">
        <v>135</v>
      </c>
      <c r="H33" t="s">
        <v>136</v>
      </c>
      <c r="I33">
        <v>308</v>
      </c>
      <c r="J33">
        <v>4</v>
      </c>
      <c r="K33">
        <v>304</v>
      </c>
      <c r="L33">
        <v>6</v>
      </c>
      <c r="M33">
        <v>612</v>
      </c>
      <c r="N33">
        <v>10</v>
      </c>
      <c r="O33">
        <v>7</v>
      </c>
    </row>
    <row r="34" spans="1:15" x14ac:dyDescent="0.2">
      <c r="A34" s="7">
        <v>43617</v>
      </c>
      <c r="B34" t="s">
        <v>530</v>
      </c>
      <c r="C34" t="s">
        <v>538</v>
      </c>
      <c r="D34">
        <v>5</v>
      </c>
      <c r="E34" t="s">
        <v>153</v>
      </c>
      <c r="G34" t="s">
        <v>25</v>
      </c>
      <c r="H34" t="s">
        <v>26</v>
      </c>
      <c r="I34">
        <v>304</v>
      </c>
      <c r="J34">
        <v>6</v>
      </c>
      <c r="K34">
        <v>307</v>
      </c>
      <c r="L34">
        <v>3</v>
      </c>
      <c r="M34">
        <v>611</v>
      </c>
      <c r="N34">
        <v>15</v>
      </c>
      <c r="O34">
        <v>4</v>
      </c>
    </row>
    <row r="35" spans="1:15" x14ac:dyDescent="0.2">
      <c r="A35" s="7">
        <v>43617</v>
      </c>
      <c r="B35" t="s">
        <v>530</v>
      </c>
      <c r="C35" t="s">
        <v>538</v>
      </c>
      <c r="D35">
        <v>6</v>
      </c>
      <c r="E35" t="s">
        <v>151</v>
      </c>
      <c r="G35" t="s">
        <v>12</v>
      </c>
      <c r="H35" t="s">
        <v>13</v>
      </c>
      <c r="I35">
        <v>313</v>
      </c>
      <c r="J35">
        <v>3</v>
      </c>
      <c r="K35">
        <v>297</v>
      </c>
      <c r="L35">
        <v>8</v>
      </c>
      <c r="M35">
        <v>610</v>
      </c>
      <c r="N35">
        <v>12</v>
      </c>
      <c r="O35">
        <v>3</v>
      </c>
    </row>
    <row r="36" spans="1:15" x14ac:dyDescent="0.2">
      <c r="A36" s="7">
        <v>43617</v>
      </c>
      <c r="B36" t="s">
        <v>530</v>
      </c>
      <c r="C36" t="s">
        <v>538</v>
      </c>
      <c r="D36">
        <v>7</v>
      </c>
      <c r="E36" t="s">
        <v>324</v>
      </c>
      <c r="G36" t="s">
        <v>252</v>
      </c>
      <c r="H36" t="s">
        <v>253</v>
      </c>
      <c r="I36">
        <v>289</v>
      </c>
      <c r="J36">
        <v>7</v>
      </c>
      <c r="K36">
        <v>300</v>
      </c>
      <c r="L36">
        <v>7</v>
      </c>
      <c r="M36">
        <v>589</v>
      </c>
      <c r="N36">
        <v>13</v>
      </c>
      <c r="O36">
        <v>1</v>
      </c>
    </row>
    <row r="37" spans="1:15" x14ac:dyDescent="0.2">
      <c r="A37" s="7">
        <v>43617</v>
      </c>
      <c r="B37" t="s">
        <v>530</v>
      </c>
      <c r="C37" t="s">
        <v>538</v>
      </c>
      <c r="D37">
        <v>8</v>
      </c>
      <c r="E37" t="s">
        <v>155</v>
      </c>
      <c r="G37" t="s">
        <v>135</v>
      </c>
      <c r="H37" t="s">
        <v>136</v>
      </c>
      <c r="I37">
        <v>278</v>
      </c>
      <c r="J37">
        <v>11</v>
      </c>
      <c r="K37">
        <v>305</v>
      </c>
      <c r="L37">
        <v>5</v>
      </c>
      <c r="M37">
        <v>583</v>
      </c>
      <c r="N37">
        <v>10</v>
      </c>
      <c r="O37">
        <v>5</v>
      </c>
    </row>
    <row r="38" spans="1:15" x14ac:dyDescent="0.2">
      <c r="A38" s="7">
        <v>43617</v>
      </c>
      <c r="B38" t="s">
        <v>530</v>
      </c>
      <c r="C38" t="s">
        <v>538</v>
      </c>
      <c r="D38">
        <v>9</v>
      </c>
      <c r="E38" t="s">
        <v>154</v>
      </c>
      <c r="G38" t="s">
        <v>12</v>
      </c>
      <c r="H38" t="s">
        <v>13</v>
      </c>
      <c r="I38">
        <v>282</v>
      </c>
      <c r="J38">
        <v>9</v>
      </c>
      <c r="K38">
        <v>297</v>
      </c>
      <c r="L38">
        <v>9</v>
      </c>
      <c r="M38">
        <v>579</v>
      </c>
      <c r="N38">
        <v>6</v>
      </c>
      <c r="O38">
        <v>1</v>
      </c>
    </row>
    <row r="39" spans="1:15" x14ac:dyDescent="0.2">
      <c r="A39" s="7">
        <v>43617</v>
      </c>
      <c r="B39" t="s">
        <v>530</v>
      </c>
      <c r="C39" t="s">
        <v>538</v>
      </c>
      <c r="D39">
        <v>10</v>
      </c>
      <c r="E39" t="s">
        <v>537</v>
      </c>
      <c r="G39" t="s">
        <v>18</v>
      </c>
      <c r="H39" t="s">
        <v>19</v>
      </c>
      <c r="I39">
        <v>284</v>
      </c>
      <c r="J39">
        <v>8</v>
      </c>
      <c r="K39">
        <v>293</v>
      </c>
      <c r="L39">
        <v>10</v>
      </c>
      <c r="M39">
        <v>577</v>
      </c>
      <c r="N39">
        <v>10</v>
      </c>
      <c r="O39">
        <v>3</v>
      </c>
    </row>
    <row r="40" spans="1:15" x14ac:dyDescent="0.2">
      <c r="A40" s="7">
        <v>43617</v>
      </c>
      <c r="B40" t="s">
        <v>530</v>
      </c>
      <c r="C40" t="s">
        <v>538</v>
      </c>
      <c r="D40">
        <v>11</v>
      </c>
      <c r="E40" t="s">
        <v>198</v>
      </c>
      <c r="G40" t="s">
        <v>101</v>
      </c>
      <c r="H40" t="s">
        <v>101</v>
      </c>
      <c r="I40">
        <v>279</v>
      </c>
      <c r="J40">
        <v>10</v>
      </c>
      <c r="K40">
        <v>280</v>
      </c>
      <c r="L40">
        <v>11</v>
      </c>
      <c r="M40">
        <v>559</v>
      </c>
      <c r="N40">
        <v>9</v>
      </c>
      <c r="O40">
        <v>1</v>
      </c>
    </row>
    <row r="41" spans="1:15" x14ac:dyDescent="0.2">
      <c r="A41" s="7">
        <v>43617</v>
      </c>
      <c r="B41" t="s">
        <v>530</v>
      </c>
      <c r="C41" t="s">
        <v>538</v>
      </c>
      <c r="D41">
        <v>12</v>
      </c>
      <c r="E41" t="s">
        <v>337</v>
      </c>
      <c r="G41" t="s">
        <v>25</v>
      </c>
      <c r="H41" t="s">
        <v>26</v>
      </c>
      <c r="I41">
        <v>276</v>
      </c>
      <c r="J41">
        <v>12</v>
      </c>
      <c r="K41">
        <v>278</v>
      </c>
      <c r="L41">
        <v>12</v>
      </c>
      <c r="M41">
        <v>554</v>
      </c>
      <c r="N41">
        <v>7</v>
      </c>
      <c r="O41">
        <v>1</v>
      </c>
    </row>
    <row r="42" spans="1:15" x14ac:dyDescent="0.2">
      <c r="A42" s="7">
        <v>43617</v>
      </c>
      <c r="B42" t="s">
        <v>530</v>
      </c>
      <c r="C42" t="s">
        <v>538</v>
      </c>
      <c r="D42">
        <v>13</v>
      </c>
      <c r="E42" t="s">
        <v>534</v>
      </c>
      <c r="G42" t="s">
        <v>511</v>
      </c>
      <c r="H42" t="s">
        <v>512</v>
      </c>
      <c r="I42">
        <v>263</v>
      </c>
      <c r="J42">
        <v>13</v>
      </c>
      <c r="K42">
        <v>271</v>
      </c>
      <c r="L42">
        <v>13</v>
      </c>
      <c r="M42">
        <v>534</v>
      </c>
      <c r="N42">
        <v>8</v>
      </c>
      <c r="O42">
        <v>2</v>
      </c>
    </row>
    <row r="45" spans="1:15" x14ac:dyDescent="0.2">
      <c r="A45" s="2">
        <v>43862</v>
      </c>
      <c r="B45" t="s">
        <v>300</v>
      </c>
      <c r="C45" t="s">
        <v>558</v>
      </c>
      <c r="D45">
        <v>1</v>
      </c>
      <c r="E45" t="s">
        <v>249</v>
      </c>
      <c r="G45" t="s">
        <v>539</v>
      </c>
      <c r="I45" t="s">
        <v>540</v>
      </c>
      <c r="K45" t="s">
        <v>541</v>
      </c>
      <c r="M45">
        <v>637</v>
      </c>
      <c r="N45">
        <v>16</v>
      </c>
      <c r="O45">
        <v>3</v>
      </c>
    </row>
    <row r="46" spans="1:15" x14ac:dyDescent="0.2">
      <c r="A46" s="2">
        <v>43862</v>
      </c>
      <c r="B46" t="s">
        <v>300</v>
      </c>
      <c r="C46" t="s">
        <v>558</v>
      </c>
      <c r="D46">
        <v>2</v>
      </c>
      <c r="E46" t="s">
        <v>151</v>
      </c>
      <c r="G46" t="s">
        <v>542</v>
      </c>
      <c r="I46" t="s">
        <v>543</v>
      </c>
      <c r="K46" t="s">
        <v>544</v>
      </c>
      <c r="M46">
        <v>629</v>
      </c>
      <c r="N46">
        <v>19</v>
      </c>
      <c r="O46">
        <v>5</v>
      </c>
    </row>
    <row r="47" spans="1:15" x14ac:dyDescent="0.2">
      <c r="A47" s="2">
        <v>43862</v>
      </c>
      <c r="B47" t="s">
        <v>300</v>
      </c>
      <c r="C47" t="s">
        <v>558</v>
      </c>
      <c r="D47">
        <v>3</v>
      </c>
      <c r="E47" t="s">
        <v>152</v>
      </c>
      <c r="G47" t="s">
        <v>545</v>
      </c>
      <c r="I47" t="s">
        <v>546</v>
      </c>
      <c r="K47" t="s">
        <v>547</v>
      </c>
      <c r="M47">
        <v>618</v>
      </c>
      <c r="N47">
        <v>16</v>
      </c>
      <c r="O47">
        <v>4</v>
      </c>
    </row>
    <row r="48" spans="1:15" x14ac:dyDescent="0.2">
      <c r="A48" s="2">
        <v>43862</v>
      </c>
      <c r="B48" t="s">
        <v>300</v>
      </c>
      <c r="C48" t="s">
        <v>558</v>
      </c>
      <c r="D48">
        <v>4</v>
      </c>
      <c r="E48" t="s">
        <v>537</v>
      </c>
      <c r="G48" t="s">
        <v>548</v>
      </c>
      <c r="I48" t="s">
        <v>549</v>
      </c>
      <c r="K48" t="s">
        <v>550</v>
      </c>
      <c r="M48">
        <v>599</v>
      </c>
      <c r="N48">
        <v>13</v>
      </c>
      <c r="O48">
        <v>2</v>
      </c>
    </row>
    <row r="49" spans="1:15" x14ac:dyDescent="0.2">
      <c r="A49" s="2">
        <v>43862</v>
      </c>
      <c r="B49" t="s">
        <v>300</v>
      </c>
      <c r="C49" t="s">
        <v>558</v>
      </c>
      <c r="D49">
        <v>5</v>
      </c>
      <c r="E49" t="s">
        <v>155</v>
      </c>
      <c r="G49" t="s">
        <v>539</v>
      </c>
      <c r="I49" t="s">
        <v>551</v>
      </c>
      <c r="K49" t="s">
        <v>552</v>
      </c>
      <c r="M49">
        <v>589</v>
      </c>
      <c r="N49">
        <v>12</v>
      </c>
      <c r="O49">
        <v>3</v>
      </c>
    </row>
    <row r="50" spans="1:15" x14ac:dyDescent="0.2">
      <c r="A50" s="2">
        <v>43862</v>
      </c>
      <c r="B50" t="s">
        <v>300</v>
      </c>
      <c r="C50" t="s">
        <v>558</v>
      </c>
      <c r="D50">
        <v>6</v>
      </c>
      <c r="E50" t="s">
        <v>153</v>
      </c>
      <c r="G50" t="s">
        <v>553</v>
      </c>
      <c r="I50" t="s">
        <v>554</v>
      </c>
      <c r="K50" t="s">
        <v>555</v>
      </c>
      <c r="M50">
        <v>578</v>
      </c>
      <c r="N50">
        <v>9</v>
      </c>
      <c r="O50">
        <v>1</v>
      </c>
    </row>
    <row r="51" spans="1:15" x14ac:dyDescent="0.2">
      <c r="A51" s="2">
        <v>43862</v>
      </c>
      <c r="B51" t="s">
        <v>300</v>
      </c>
      <c r="C51" t="s">
        <v>558</v>
      </c>
      <c r="D51">
        <v>7</v>
      </c>
      <c r="E51" t="s">
        <v>154</v>
      </c>
      <c r="G51" t="s">
        <v>542</v>
      </c>
      <c r="I51" t="s">
        <v>556</v>
      </c>
      <c r="K51" t="s">
        <v>557</v>
      </c>
      <c r="M51">
        <v>533</v>
      </c>
      <c r="N51">
        <v>5</v>
      </c>
      <c r="O51">
        <v>1</v>
      </c>
    </row>
    <row r="52" spans="1:15" x14ac:dyDescent="0.2">
      <c r="A52" s="2"/>
    </row>
    <row r="53" spans="1:15" x14ac:dyDescent="0.2">
      <c r="A53" s="18">
        <v>44248</v>
      </c>
      <c r="B53" s="16" t="s">
        <v>339</v>
      </c>
      <c r="C53" s="17" t="s">
        <v>417</v>
      </c>
      <c r="D53" s="17">
        <v>1</v>
      </c>
      <c r="E53" s="17" t="s">
        <v>249</v>
      </c>
      <c r="F53" s="17" t="s">
        <v>2186</v>
      </c>
      <c r="G53" s="17"/>
      <c r="H53" s="17"/>
      <c r="I53" s="17" t="s">
        <v>540</v>
      </c>
      <c r="J53" s="17"/>
      <c r="K53" s="17" t="s">
        <v>541</v>
      </c>
      <c r="L53" s="17"/>
      <c r="M53" s="17">
        <v>637</v>
      </c>
      <c r="N53" s="17">
        <v>16</v>
      </c>
      <c r="O53" s="17">
        <v>3</v>
      </c>
    </row>
    <row r="54" spans="1:15" x14ac:dyDescent="0.2">
      <c r="A54" s="18">
        <v>44248</v>
      </c>
      <c r="B54" s="16" t="s">
        <v>339</v>
      </c>
      <c r="C54" s="17" t="s">
        <v>417</v>
      </c>
      <c r="D54" s="17">
        <v>2</v>
      </c>
      <c r="E54" s="17" t="s">
        <v>151</v>
      </c>
      <c r="F54" s="17" t="s">
        <v>2184</v>
      </c>
      <c r="G54" s="17"/>
      <c r="H54" s="17"/>
      <c r="I54" s="17" t="s">
        <v>543</v>
      </c>
      <c r="J54" s="17"/>
      <c r="K54" s="17" t="s">
        <v>544</v>
      </c>
      <c r="L54" s="17"/>
      <c r="M54" s="17">
        <v>629</v>
      </c>
      <c r="N54" s="17">
        <v>19</v>
      </c>
      <c r="O54" s="17">
        <v>5</v>
      </c>
    </row>
    <row r="55" spans="1:15" x14ac:dyDescent="0.2">
      <c r="A55" s="18">
        <v>44248</v>
      </c>
      <c r="B55" s="16" t="s">
        <v>339</v>
      </c>
      <c r="C55" s="17" t="s">
        <v>417</v>
      </c>
      <c r="D55" s="17">
        <v>3</v>
      </c>
      <c r="E55" s="17" t="s">
        <v>152</v>
      </c>
      <c r="F55" s="17" t="s">
        <v>2182</v>
      </c>
      <c r="G55" s="17"/>
      <c r="H55" s="17"/>
      <c r="I55" s="17" t="s">
        <v>546</v>
      </c>
      <c r="J55" s="17"/>
      <c r="K55" s="17" t="s">
        <v>547</v>
      </c>
      <c r="L55" s="17"/>
      <c r="M55" s="17">
        <v>618</v>
      </c>
      <c r="N55" s="17">
        <v>16</v>
      </c>
      <c r="O55" s="17">
        <v>4</v>
      </c>
    </row>
    <row r="56" spans="1:15" x14ac:dyDescent="0.2">
      <c r="A56" s="18">
        <v>44248</v>
      </c>
      <c r="B56" s="16" t="s">
        <v>339</v>
      </c>
      <c r="C56" s="17" t="s">
        <v>417</v>
      </c>
      <c r="D56" s="17">
        <v>4</v>
      </c>
      <c r="E56" s="17" t="s">
        <v>537</v>
      </c>
      <c r="F56" s="17" t="s">
        <v>2187</v>
      </c>
      <c r="G56" s="17"/>
      <c r="H56" s="17"/>
      <c r="I56" s="17" t="s">
        <v>549</v>
      </c>
      <c r="J56" s="17"/>
      <c r="K56" s="17" t="s">
        <v>550</v>
      </c>
      <c r="L56" s="17"/>
      <c r="M56" s="17">
        <v>599</v>
      </c>
      <c r="N56" s="17">
        <v>13</v>
      </c>
      <c r="O56" s="17">
        <v>2</v>
      </c>
    </row>
    <row r="57" spans="1:15" x14ac:dyDescent="0.2">
      <c r="A57" s="18">
        <v>44248</v>
      </c>
      <c r="B57" s="16" t="s">
        <v>339</v>
      </c>
      <c r="C57" s="17" t="s">
        <v>417</v>
      </c>
      <c r="D57" s="17">
        <v>5</v>
      </c>
      <c r="E57" s="17" t="s">
        <v>155</v>
      </c>
      <c r="F57" s="17" t="s">
        <v>2186</v>
      </c>
      <c r="G57" s="17"/>
      <c r="H57" s="17"/>
      <c r="I57" s="17" t="s">
        <v>551</v>
      </c>
      <c r="J57" s="17"/>
      <c r="K57" s="17" t="s">
        <v>552</v>
      </c>
      <c r="L57" s="17"/>
      <c r="M57" s="17">
        <v>589</v>
      </c>
      <c r="N57" s="17">
        <v>12</v>
      </c>
      <c r="O57" s="17">
        <v>3</v>
      </c>
    </row>
    <row r="58" spans="1:15" x14ac:dyDescent="0.2">
      <c r="A58" s="18">
        <v>44248</v>
      </c>
      <c r="B58" s="16" t="s">
        <v>339</v>
      </c>
      <c r="C58" s="17" t="s">
        <v>417</v>
      </c>
      <c r="D58" s="17">
        <v>6</v>
      </c>
      <c r="E58" s="17" t="s">
        <v>153</v>
      </c>
      <c r="F58" s="17" t="s">
        <v>2183</v>
      </c>
      <c r="G58" s="17"/>
      <c r="H58" s="17"/>
      <c r="I58" s="17" t="s">
        <v>554</v>
      </c>
      <c r="J58" s="17"/>
      <c r="K58" s="17" t="s">
        <v>555</v>
      </c>
      <c r="L58" s="17"/>
      <c r="M58" s="17">
        <v>578</v>
      </c>
      <c r="N58" s="17">
        <v>9</v>
      </c>
      <c r="O58" s="17">
        <v>1</v>
      </c>
    </row>
    <row r="59" spans="1:15" x14ac:dyDescent="0.2">
      <c r="A59" s="18">
        <v>44248</v>
      </c>
      <c r="B59" s="16" t="s">
        <v>339</v>
      </c>
      <c r="C59" s="17" t="s">
        <v>417</v>
      </c>
      <c r="D59" s="17">
        <v>7</v>
      </c>
      <c r="E59" s="17" t="s">
        <v>154</v>
      </c>
      <c r="F59" s="17" t="s">
        <v>2184</v>
      </c>
      <c r="G59" s="17"/>
      <c r="H59" s="17"/>
      <c r="I59" s="17" t="s">
        <v>556</v>
      </c>
      <c r="J59" s="17"/>
      <c r="K59" s="17" t="s">
        <v>557</v>
      </c>
      <c r="L59" s="17"/>
      <c r="M59" s="17">
        <v>533</v>
      </c>
      <c r="N59" s="17">
        <v>5</v>
      </c>
      <c r="O59" s="17">
        <v>1</v>
      </c>
    </row>
    <row r="60" spans="1:15" x14ac:dyDescent="0.2">
      <c r="A60" s="2"/>
    </row>
    <row r="61" spans="1:15" x14ac:dyDescent="0.2">
      <c r="A61" s="16">
        <v>44256</v>
      </c>
      <c r="B61" s="17" t="s">
        <v>169</v>
      </c>
      <c r="C61" s="17" t="s">
        <v>1625</v>
      </c>
      <c r="D61" s="17">
        <v>1</v>
      </c>
      <c r="E61" s="17" t="s">
        <v>198</v>
      </c>
      <c r="F61" s="17" t="s">
        <v>2188</v>
      </c>
      <c r="G61" s="17"/>
      <c r="H61" s="17"/>
      <c r="I61" s="17" t="s">
        <v>2189</v>
      </c>
      <c r="J61" s="17"/>
      <c r="K61" s="17" t="s">
        <v>2190</v>
      </c>
      <c r="L61" s="17"/>
      <c r="M61" s="17">
        <v>558</v>
      </c>
      <c r="N61" s="17">
        <v>9</v>
      </c>
      <c r="O61" s="17">
        <v>3</v>
      </c>
    </row>
    <row r="62" spans="1:15" x14ac:dyDescent="0.2">
      <c r="A62" s="16">
        <v>44256</v>
      </c>
      <c r="B62" s="17" t="s">
        <v>169</v>
      </c>
      <c r="C62" s="17" t="s">
        <v>1625</v>
      </c>
      <c r="D62" s="17">
        <v>2</v>
      </c>
      <c r="E62" s="17" t="s">
        <v>581</v>
      </c>
      <c r="F62" s="17" t="s">
        <v>2191</v>
      </c>
      <c r="G62" s="17"/>
      <c r="H62" s="17"/>
      <c r="I62" s="17" t="s">
        <v>2192</v>
      </c>
      <c r="J62" s="17"/>
      <c r="K62" s="17" t="s">
        <v>2193</v>
      </c>
      <c r="L62" s="17"/>
      <c r="M62" s="17">
        <v>469</v>
      </c>
      <c r="N62" s="17">
        <v>5</v>
      </c>
      <c r="O62" s="17"/>
    </row>
    <row r="64" spans="1:15" x14ac:dyDescent="0.2">
      <c r="A64" s="7">
        <v>44429</v>
      </c>
      <c r="B64" t="s">
        <v>18</v>
      </c>
      <c r="C64" t="s">
        <v>589</v>
      </c>
      <c r="D64">
        <v>1</v>
      </c>
      <c r="E64" t="s">
        <v>535</v>
      </c>
      <c r="G64" t="s">
        <v>559</v>
      </c>
      <c r="I64" t="s">
        <v>560</v>
      </c>
      <c r="K64" t="s">
        <v>561</v>
      </c>
      <c r="M64">
        <v>640</v>
      </c>
      <c r="N64">
        <v>20</v>
      </c>
      <c r="O64">
        <v>8</v>
      </c>
    </row>
    <row r="65" spans="1:15" x14ac:dyDescent="0.2">
      <c r="A65" s="7">
        <v>44429</v>
      </c>
      <c r="B65" t="s">
        <v>18</v>
      </c>
      <c r="C65" t="s">
        <v>589</v>
      </c>
      <c r="D65">
        <v>2</v>
      </c>
      <c r="E65" t="s">
        <v>533</v>
      </c>
      <c r="G65" t="s">
        <v>559</v>
      </c>
      <c r="I65" t="s">
        <v>562</v>
      </c>
      <c r="K65" t="s">
        <v>563</v>
      </c>
      <c r="M65">
        <v>615</v>
      </c>
      <c r="N65">
        <v>16</v>
      </c>
      <c r="O65">
        <v>5</v>
      </c>
    </row>
    <row r="66" spans="1:15" x14ac:dyDescent="0.2">
      <c r="A66" s="7">
        <v>44429</v>
      </c>
      <c r="B66" t="s">
        <v>18</v>
      </c>
      <c r="C66" t="s">
        <v>589</v>
      </c>
      <c r="D66">
        <v>3</v>
      </c>
      <c r="E66" t="s">
        <v>152</v>
      </c>
      <c r="G66" t="s">
        <v>545</v>
      </c>
      <c r="I66" t="s">
        <v>564</v>
      </c>
      <c r="K66" t="s">
        <v>565</v>
      </c>
      <c r="M66">
        <v>604</v>
      </c>
      <c r="N66">
        <v>13</v>
      </c>
      <c r="O66">
        <v>5</v>
      </c>
    </row>
    <row r="67" spans="1:15" x14ac:dyDescent="0.2">
      <c r="A67" s="7">
        <v>44429</v>
      </c>
      <c r="B67" t="s">
        <v>18</v>
      </c>
      <c r="C67" t="s">
        <v>589</v>
      </c>
      <c r="D67">
        <v>4</v>
      </c>
      <c r="E67" t="s">
        <v>324</v>
      </c>
      <c r="G67" t="s">
        <v>566</v>
      </c>
      <c r="I67" t="s">
        <v>567</v>
      </c>
      <c r="K67" t="s">
        <v>564</v>
      </c>
      <c r="M67">
        <v>598</v>
      </c>
      <c r="N67">
        <v>16</v>
      </c>
      <c r="O67">
        <v>6</v>
      </c>
    </row>
    <row r="68" spans="1:15" x14ac:dyDescent="0.2">
      <c r="A68" s="7">
        <v>44429</v>
      </c>
      <c r="B68" t="s">
        <v>18</v>
      </c>
      <c r="C68" t="s">
        <v>589</v>
      </c>
      <c r="D68">
        <v>5</v>
      </c>
      <c r="E68" t="s">
        <v>568</v>
      </c>
      <c r="G68" t="s">
        <v>569</v>
      </c>
      <c r="I68" t="s">
        <v>570</v>
      </c>
      <c r="K68" t="s">
        <v>571</v>
      </c>
      <c r="M68">
        <v>596</v>
      </c>
      <c r="N68">
        <v>17</v>
      </c>
      <c r="O68">
        <v>6</v>
      </c>
    </row>
    <row r="69" spans="1:15" x14ac:dyDescent="0.2">
      <c r="A69" s="7">
        <v>44429</v>
      </c>
      <c r="B69" t="s">
        <v>18</v>
      </c>
      <c r="C69" t="s">
        <v>589</v>
      </c>
      <c r="D69">
        <v>6</v>
      </c>
      <c r="E69" t="s">
        <v>151</v>
      </c>
      <c r="G69" t="s">
        <v>542</v>
      </c>
      <c r="I69" t="s">
        <v>572</v>
      </c>
      <c r="K69" t="s">
        <v>573</v>
      </c>
      <c r="M69">
        <v>590</v>
      </c>
      <c r="N69">
        <v>11</v>
      </c>
      <c r="O69">
        <v>2</v>
      </c>
    </row>
    <row r="70" spans="1:15" x14ac:dyDescent="0.2">
      <c r="A70" s="7">
        <v>44429</v>
      </c>
      <c r="B70" t="s">
        <v>18</v>
      </c>
      <c r="C70" t="s">
        <v>589</v>
      </c>
      <c r="D70">
        <v>7</v>
      </c>
      <c r="E70" t="s">
        <v>249</v>
      </c>
      <c r="G70" t="s">
        <v>539</v>
      </c>
      <c r="I70" t="s">
        <v>573</v>
      </c>
      <c r="K70" t="s">
        <v>574</v>
      </c>
      <c r="M70">
        <v>589</v>
      </c>
      <c r="N70">
        <v>13</v>
      </c>
      <c r="O70">
        <v>4</v>
      </c>
    </row>
    <row r="71" spans="1:15" x14ac:dyDescent="0.2">
      <c r="A71" s="7">
        <v>44429</v>
      </c>
      <c r="B71" t="s">
        <v>18</v>
      </c>
      <c r="C71" t="s">
        <v>589</v>
      </c>
      <c r="D71">
        <v>8</v>
      </c>
      <c r="E71" t="s">
        <v>155</v>
      </c>
      <c r="G71" t="s">
        <v>539</v>
      </c>
      <c r="I71" t="s">
        <v>575</v>
      </c>
      <c r="K71" t="s">
        <v>576</v>
      </c>
      <c r="M71">
        <v>585</v>
      </c>
      <c r="N71">
        <v>7</v>
      </c>
      <c r="O71">
        <v>0</v>
      </c>
    </row>
    <row r="72" spans="1:15" x14ac:dyDescent="0.2">
      <c r="A72" s="7">
        <v>44429</v>
      </c>
      <c r="B72" t="s">
        <v>18</v>
      </c>
      <c r="C72" t="s">
        <v>589</v>
      </c>
      <c r="D72">
        <v>9</v>
      </c>
      <c r="E72" t="s">
        <v>537</v>
      </c>
      <c r="G72" t="s">
        <v>548</v>
      </c>
      <c r="I72" t="s">
        <v>577</v>
      </c>
      <c r="K72" t="s">
        <v>547</v>
      </c>
      <c r="M72">
        <v>576</v>
      </c>
      <c r="N72">
        <v>8</v>
      </c>
      <c r="O72">
        <v>2</v>
      </c>
    </row>
    <row r="73" spans="1:15" x14ac:dyDescent="0.2">
      <c r="A73" s="7">
        <v>44429</v>
      </c>
      <c r="B73" t="s">
        <v>18</v>
      </c>
      <c r="C73" t="s">
        <v>589</v>
      </c>
      <c r="D73">
        <v>10</v>
      </c>
      <c r="E73" t="s">
        <v>153</v>
      </c>
      <c r="G73" t="s">
        <v>578</v>
      </c>
      <c r="I73" t="s">
        <v>579</v>
      </c>
      <c r="K73" t="s">
        <v>580</v>
      </c>
      <c r="M73">
        <v>567</v>
      </c>
      <c r="N73">
        <v>5</v>
      </c>
      <c r="O73">
        <v>1</v>
      </c>
    </row>
    <row r="74" spans="1:15" x14ac:dyDescent="0.2">
      <c r="A74" s="7">
        <v>44429</v>
      </c>
      <c r="B74" t="s">
        <v>18</v>
      </c>
      <c r="C74" t="s">
        <v>589</v>
      </c>
      <c r="D74">
        <v>11</v>
      </c>
      <c r="E74" t="s">
        <v>581</v>
      </c>
      <c r="G74" t="s">
        <v>582</v>
      </c>
      <c r="I74" t="s">
        <v>583</v>
      </c>
      <c r="K74" t="s">
        <v>584</v>
      </c>
      <c r="M74">
        <v>525</v>
      </c>
      <c r="N74">
        <v>12</v>
      </c>
      <c r="O74">
        <v>4</v>
      </c>
    </row>
    <row r="75" spans="1:15" x14ac:dyDescent="0.2">
      <c r="A75" s="7">
        <v>44429</v>
      </c>
      <c r="B75" t="s">
        <v>18</v>
      </c>
      <c r="C75" t="s">
        <v>589</v>
      </c>
      <c r="D75">
        <v>12</v>
      </c>
      <c r="E75" t="s">
        <v>585</v>
      </c>
      <c r="G75" t="s">
        <v>586</v>
      </c>
      <c r="I75" t="s">
        <v>587</v>
      </c>
      <c r="K75" t="s">
        <v>588</v>
      </c>
      <c r="M75">
        <v>515</v>
      </c>
      <c r="N75">
        <v>7</v>
      </c>
      <c r="O75">
        <v>3</v>
      </c>
    </row>
    <row r="77" spans="1:15" x14ac:dyDescent="0.2">
      <c r="A77" s="7">
        <v>44398</v>
      </c>
      <c r="B77" t="s">
        <v>135</v>
      </c>
      <c r="C77" t="s">
        <v>590</v>
      </c>
      <c r="D77">
        <v>1</v>
      </c>
      <c r="E77" t="s">
        <v>152</v>
      </c>
      <c r="G77" t="s">
        <v>545</v>
      </c>
      <c r="I77" t="s">
        <v>540</v>
      </c>
      <c r="K77" t="s">
        <v>560</v>
      </c>
      <c r="M77">
        <v>642</v>
      </c>
      <c r="N77">
        <v>18</v>
      </c>
      <c r="O77">
        <v>7</v>
      </c>
    </row>
    <row r="78" spans="1:15" x14ac:dyDescent="0.2">
      <c r="A78" s="7">
        <v>44398</v>
      </c>
      <c r="B78" t="s">
        <v>135</v>
      </c>
      <c r="C78" t="s">
        <v>590</v>
      </c>
      <c r="D78">
        <v>2</v>
      </c>
      <c r="E78" t="s">
        <v>151</v>
      </c>
      <c r="G78" t="s">
        <v>542</v>
      </c>
      <c r="I78" t="s">
        <v>591</v>
      </c>
      <c r="K78" t="s">
        <v>592</v>
      </c>
      <c r="M78">
        <v>608</v>
      </c>
      <c r="N78">
        <v>16</v>
      </c>
      <c r="O78">
        <v>2</v>
      </c>
    </row>
    <row r="79" spans="1:15" x14ac:dyDescent="0.2">
      <c r="A79" s="7">
        <v>44398</v>
      </c>
      <c r="B79" t="s">
        <v>135</v>
      </c>
      <c r="C79" t="s">
        <v>590</v>
      </c>
      <c r="D79">
        <v>3</v>
      </c>
      <c r="E79" t="s">
        <v>250</v>
      </c>
      <c r="G79" t="s">
        <v>553</v>
      </c>
      <c r="I79" t="s">
        <v>593</v>
      </c>
      <c r="K79" t="s">
        <v>594</v>
      </c>
      <c r="M79">
        <v>584</v>
      </c>
      <c r="N79">
        <v>11</v>
      </c>
      <c r="O79">
        <v>3</v>
      </c>
    </row>
    <row r="80" spans="1:15" x14ac:dyDescent="0.2">
      <c r="A80" s="7">
        <v>44398</v>
      </c>
      <c r="B80" t="s">
        <v>135</v>
      </c>
      <c r="C80" t="s">
        <v>590</v>
      </c>
      <c r="D80">
        <v>4</v>
      </c>
      <c r="E80" t="s">
        <v>585</v>
      </c>
      <c r="G80" t="s">
        <v>586</v>
      </c>
      <c r="I80" t="s">
        <v>595</v>
      </c>
      <c r="K80" t="s">
        <v>596</v>
      </c>
      <c r="M80">
        <v>562</v>
      </c>
      <c r="N80">
        <v>14</v>
      </c>
      <c r="O80">
        <v>7</v>
      </c>
    </row>
    <row r="81" spans="1:15" x14ac:dyDescent="0.2">
      <c r="A81" s="7">
        <v>44398</v>
      </c>
      <c r="B81" t="s">
        <v>135</v>
      </c>
      <c r="C81" t="s">
        <v>590</v>
      </c>
      <c r="D81">
        <v>5</v>
      </c>
      <c r="E81" t="s">
        <v>154</v>
      </c>
      <c r="G81" t="s">
        <v>542</v>
      </c>
      <c r="I81" t="s">
        <v>597</v>
      </c>
      <c r="K81" t="s">
        <v>598</v>
      </c>
      <c r="M81">
        <v>559</v>
      </c>
      <c r="N81">
        <v>5</v>
      </c>
      <c r="O81">
        <v>2</v>
      </c>
    </row>
    <row r="83" spans="1:15" x14ac:dyDescent="0.2">
      <c r="A83" s="7">
        <v>44398</v>
      </c>
      <c r="B83" t="s">
        <v>135</v>
      </c>
      <c r="C83" t="s">
        <v>599</v>
      </c>
      <c r="D83">
        <v>1</v>
      </c>
      <c r="E83" t="s">
        <v>151</v>
      </c>
      <c r="G83" t="s">
        <v>542</v>
      </c>
      <c r="I83" t="s">
        <v>600</v>
      </c>
      <c r="K83" t="s">
        <v>601</v>
      </c>
      <c r="M83">
        <v>608</v>
      </c>
      <c r="N83">
        <v>16</v>
      </c>
      <c r="O83">
        <v>2</v>
      </c>
    </row>
    <row r="84" spans="1:15" x14ac:dyDescent="0.2">
      <c r="A84" s="7">
        <v>44398</v>
      </c>
      <c r="B84" t="s">
        <v>135</v>
      </c>
      <c r="C84" t="s">
        <v>599</v>
      </c>
      <c r="D84">
        <v>2</v>
      </c>
      <c r="E84" t="s">
        <v>250</v>
      </c>
      <c r="G84" t="s">
        <v>553</v>
      </c>
      <c r="I84" t="s">
        <v>602</v>
      </c>
      <c r="K84" t="s">
        <v>603</v>
      </c>
      <c r="M84">
        <v>584</v>
      </c>
      <c r="N84">
        <v>11</v>
      </c>
      <c r="O84">
        <v>3</v>
      </c>
    </row>
    <row r="85" spans="1:15" x14ac:dyDescent="0.2">
      <c r="A85" s="7">
        <v>44398</v>
      </c>
      <c r="B85" t="s">
        <v>135</v>
      </c>
      <c r="C85" t="s">
        <v>599</v>
      </c>
      <c r="D85">
        <v>3</v>
      </c>
      <c r="E85" t="s">
        <v>585</v>
      </c>
      <c r="G85" t="s">
        <v>586</v>
      </c>
      <c r="I85" t="s">
        <v>604</v>
      </c>
      <c r="K85" t="s">
        <v>605</v>
      </c>
      <c r="M85">
        <v>562</v>
      </c>
      <c r="N85">
        <v>14</v>
      </c>
      <c r="O85">
        <v>7</v>
      </c>
    </row>
    <row r="86" spans="1:15" x14ac:dyDescent="0.2">
      <c r="A86" s="7">
        <v>44398</v>
      </c>
      <c r="B86" t="s">
        <v>135</v>
      </c>
      <c r="C86" t="s">
        <v>599</v>
      </c>
      <c r="D86">
        <v>4</v>
      </c>
      <c r="E86" t="s">
        <v>154</v>
      </c>
      <c r="G86" t="s">
        <v>542</v>
      </c>
      <c r="I86" t="s">
        <v>606</v>
      </c>
      <c r="K86" t="s">
        <v>607</v>
      </c>
      <c r="M86">
        <v>559</v>
      </c>
      <c r="N86">
        <v>5</v>
      </c>
      <c r="O86">
        <v>2</v>
      </c>
    </row>
    <row r="88" spans="1:15" x14ac:dyDescent="0.2">
      <c r="A88" s="7">
        <v>44398</v>
      </c>
      <c r="B88" t="s">
        <v>135</v>
      </c>
      <c r="C88" t="s">
        <v>619</v>
      </c>
      <c r="D88">
        <v>1</v>
      </c>
      <c r="E88" t="s">
        <v>152</v>
      </c>
      <c r="G88" t="s">
        <v>545</v>
      </c>
      <c r="I88" t="s">
        <v>540</v>
      </c>
      <c r="K88" t="s">
        <v>560</v>
      </c>
      <c r="M88">
        <v>642</v>
      </c>
      <c r="N88">
        <v>18</v>
      </c>
      <c r="O88">
        <v>7</v>
      </c>
    </row>
    <row r="89" spans="1:15" x14ac:dyDescent="0.2">
      <c r="A89" s="7">
        <v>44398</v>
      </c>
      <c r="B89" t="s">
        <v>135</v>
      </c>
      <c r="C89" t="s">
        <v>619</v>
      </c>
      <c r="D89">
        <v>2</v>
      </c>
      <c r="E89" t="s">
        <v>249</v>
      </c>
      <c r="G89" t="s">
        <v>539</v>
      </c>
      <c r="I89" t="s">
        <v>570</v>
      </c>
      <c r="K89" t="s">
        <v>608</v>
      </c>
      <c r="M89">
        <v>619</v>
      </c>
      <c r="N89">
        <v>14</v>
      </c>
      <c r="O89">
        <v>4</v>
      </c>
    </row>
    <row r="90" spans="1:15" x14ac:dyDescent="0.2">
      <c r="A90" s="7">
        <v>44398</v>
      </c>
      <c r="B90" t="s">
        <v>135</v>
      </c>
      <c r="C90" t="s">
        <v>619</v>
      </c>
      <c r="D90">
        <v>3</v>
      </c>
      <c r="E90" t="s">
        <v>151</v>
      </c>
      <c r="G90" t="s">
        <v>542</v>
      </c>
      <c r="I90" t="s">
        <v>591</v>
      </c>
      <c r="K90" t="s">
        <v>609</v>
      </c>
      <c r="M90">
        <v>608</v>
      </c>
      <c r="N90">
        <v>16</v>
      </c>
      <c r="O90">
        <v>2</v>
      </c>
    </row>
    <row r="91" spans="1:15" x14ac:dyDescent="0.2">
      <c r="A91" s="7">
        <v>44398</v>
      </c>
      <c r="B91" t="s">
        <v>135</v>
      </c>
      <c r="C91" t="s">
        <v>619</v>
      </c>
      <c r="D91">
        <v>4</v>
      </c>
      <c r="E91" t="s">
        <v>155</v>
      </c>
      <c r="G91" t="s">
        <v>539</v>
      </c>
      <c r="I91" t="s">
        <v>610</v>
      </c>
      <c r="K91" t="s">
        <v>564</v>
      </c>
      <c r="M91">
        <v>599</v>
      </c>
      <c r="N91">
        <v>8</v>
      </c>
      <c r="O91">
        <v>8</v>
      </c>
    </row>
    <row r="92" spans="1:15" x14ac:dyDescent="0.2">
      <c r="A92" s="7">
        <v>44398</v>
      </c>
      <c r="B92" t="s">
        <v>135</v>
      </c>
      <c r="C92" t="s">
        <v>619</v>
      </c>
      <c r="D92">
        <v>5</v>
      </c>
      <c r="E92" t="s">
        <v>198</v>
      </c>
      <c r="G92" t="s">
        <v>569</v>
      </c>
      <c r="I92" t="s">
        <v>611</v>
      </c>
      <c r="K92" t="s">
        <v>612</v>
      </c>
      <c r="M92">
        <v>597</v>
      </c>
      <c r="N92">
        <v>17</v>
      </c>
      <c r="O92">
        <v>2</v>
      </c>
    </row>
    <row r="93" spans="1:15" x14ac:dyDescent="0.2">
      <c r="A93" s="7">
        <v>44398</v>
      </c>
      <c r="B93" t="s">
        <v>135</v>
      </c>
      <c r="C93" t="s">
        <v>619</v>
      </c>
      <c r="D93">
        <v>6</v>
      </c>
      <c r="E93" t="s">
        <v>250</v>
      </c>
      <c r="G93" t="s">
        <v>553</v>
      </c>
      <c r="I93" t="s">
        <v>613</v>
      </c>
      <c r="K93" t="s">
        <v>614</v>
      </c>
      <c r="M93">
        <v>584</v>
      </c>
      <c r="N93">
        <v>11</v>
      </c>
      <c r="O93">
        <v>3</v>
      </c>
    </row>
    <row r="94" spans="1:15" x14ac:dyDescent="0.2">
      <c r="A94" s="7">
        <v>44398</v>
      </c>
      <c r="B94" t="s">
        <v>135</v>
      </c>
      <c r="C94" t="s">
        <v>619</v>
      </c>
      <c r="D94">
        <v>7</v>
      </c>
      <c r="E94" t="s">
        <v>585</v>
      </c>
      <c r="G94" t="s">
        <v>586</v>
      </c>
      <c r="I94" t="s">
        <v>615</v>
      </c>
      <c r="K94" t="s">
        <v>616</v>
      </c>
      <c r="M94">
        <v>562</v>
      </c>
      <c r="N94">
        <v>14</v>
      </c>
      <c r="O94">
        <v>7</v>
      </c>
    </row>
    <row r="95" spans="1:15" x14ac:dyDescent="0.2">
      <c r="A95" s="7">
        <v>44398</v>
      </c>
      <c r="B95" t="s">
        <v>135</v>
      </c>
      <c r="C95" t="s">
        <v>619</v>
      </c>
      <c r="D95">
        <v>8</v>
      </c>
      <c r="E95" t="s">
        <v>154</v>
      </c>
      <c r="G95" t="s">
        <v>542</v>
      </c>
      <c r="I95" t="s">
        <v>617</v>
      </c>
      <c r="K95" t="s">
        <v>618</v>
      </c>
      <c r="M95">
        <v>559</v>
      </c>
      <c r="N95">
        <v>5</v>
      </c>
      <c r="O95">
        <v>2</v>
      </c>
    </row>
    <row r="97" spans="1:15" x14ac:dyDescent="0.2">
      <c r="A97" s="7">
        <v>44795</v>
      </c>
      <c r="B97" t="s">
        <v>9</v>
      </c>
      <c r="C97" t="s">
        <v>643</v>
      </c>
      <c r="D97">
        <v>1</v>
      </c>
      <c r="E97" t="s">
        <v>585</v>
      </c>
      <c r="G97" t="s">
        <v>586</v>
      </c>
      <c r="I97">
        <v>313</v>
      </c>
      <c r="J97">
        <v>2</v>
      </c>
      <c r="K97">
        <v>309</v>
      </c>
      <c r="L97">
        <v>1</v>
      </c>
      <c r="M97">
        <v>622</v>
      </c>
      <c r="N97">
        <v>17</v>
      </c>
      <c r="O97">
        <v>5</v>
      </c>
    </row>
    <row r="98" spans="1:15" x14ac:dyDescent="0.2">
      <c r="A98" s="7">
        <v>44795</v>
      </c>
      <c r="B98" t="s">
        <v>9</v>
      </c>
      <c r="C98" t="s">
        <v>643</v>
      </c>
      <c r="D98">
        <v>2</v>
      </c>
      <c r="E98" t="s">
        <v>152</v>
      </c>
      <c r="G98" t="s">
        <v>545</v>
      </c>
      <c r="I98">
        <v>315</v>
      </c>
      <c r="J98">
        <v>1</v>
      </c>
      <c r="K98">
        <v>306</v>
      </c>
      <c r="L98">
        <v>2</v>
      </c>
      <c r="M98">
        <v>621</v>
      </c>
      <c r="N98">
        <v>14</v>
      </c>
      <c r="O98">
        <v>4</v>
      </c>
    </row>
    <row r="99" spans="1:15" x14ac:dyDescent="0.2">
      <c r="A99" s="7">
        <v>44795</v>
      </c>
      <c r="B99" t="s">
        <v>9</v>
      </c>
      <c r="C99" t="s">
        <v>643</v>
      </c>
      <c r="D99">
        <v>3</v>
      </c>
      <c r="E99" t="s">
        <v>155</v>
      </c>
      <c r="G99" t="s">
        <v>539</v>
      </c>
      <c r="I99">
        <v>305</v>
      </c>
      <c r="J99">
        <v>4</v>
      </c>
      <c r="K99">
        <v>300</v>
      </c>
      <c r="L99">
        <v>3</v>
      </c>
      <c r="M99">
        <v>605</v>
      </c>
      <c r="N99">
        <v>15</v>
      </c>
      <c r="O99">
        <v>2</v>
      </c>
    </row>
    <row r="100" spans="1:15" x14ac:dyDescent="0.2">
      <c r="A100" s="7">
        <v>44795</v>
      </c>
      <c r="B100" t="s">
        <v>9</v>
      </c>
      <c r="C100" t="s">
        <v>643</v>
      </c>
      <c r="D100">
        <v>4</v>
      </c>
      <c r="E100" t="s">
        <v>1760</v>
      </c>
      <c r="G100" t="s">
        <v>586</v>
      </c>
      <c r="I100">
        <v>305</v>
      </c>
      <c r="J100">
        <v>5</v>
      </c>
      <c r="K100">
        <v>297</v>
      </c>
      <c r="L100">
        <v>4</v>
      </c>
      <c r="M100">
        <v>602</v>
      </c>
      <c r="N100">
        <v>10</v>
      </c>
      <c r="O100">
        <v>4</v>
      </c>
    </row>
    <row r="101" spans="1:15" x14ac:dyDescent="0.2">
      <c r="A101" s="7">
        <v>44795</v>
      </c>
      <c r="B101" t="s">
        <v>9</v>
      </c>
      <c r="C101" t="s">
        <v>643</v>
      </c>
      <c r="D101">
        <v>5</v>
      </c>
      <c r="E101" t="s">
        <v>154</v>
      </c>
      <c r="G101" t="s">
        <v>542</v>
      </c>
      <c r="I101">
        <v>307</v>
      </c>
      <c r="J101">
        <v>3</v>
      </c>
      <c r="K101">
        <v>291</v>
      </c>
      <c r="L101">
        <v>5</v>
      </c>
      <c r="M101">
        <v>598</v>
      </c>
      <c r="N101">
        <v>13</v>
      </c>
      <c r="O101">
        <v>6</v>
      </c>
    </row>
    <row r="103" spans="1:15" x14ac:dyDescent="0.2">
      <c r="A103" s="13">
        <v>44764</v>
      </c>
      <c r="B103" s="14" t="s">
        <v>135</v>
      </c>
      <c r="C103" s="14" t="s">
        <v>644</v>
      </c>
      <c r="D103">
        <v>1</v>
      </c>
      <c r="E103" t="s">
        <v>152</v>
      </c>
      <c r="G103" t="s">
        <v>545</v>
      </c>
      <c r="I103">
        <v>315</v>
      </c>
      <c r="J103">
        <v>1</v>
      </c>
      <c r="K103">
        <v>298</v>
      </c>
      <c r="L103">
        <v>1</v>
      </c>
      <c r="M103">
        <v>613</v>
      </c>
      <c r="N103">
        <v>17</v>
      </c>
      <c r="O103">
        <v>8</v>
      </c>
    </row>
    <row r="104" spans="1:15" x14ac:dyDescent="0.2">
      <c r="A104" s="13">
        <v>44764</v>
      </c>
      <c r="B104" s="14" t="s">
        <v>135</v>
      </c>
      <c r="C104" s="14" t="s">
        <v>644</v>
      </c>
      <c r="D104">
        <v>2</v>
      </c>
      <c r="E104" t="s">
        <v>155</v>
      </c>
      <c r="G104" t="s">
        <v>539</v>
      </c>
      <c r="I104">
        <v>309</v>
      </c>
      <c r="J104">
        <v>2</v>
      </c>
      <c r="K104">
        <v>296</v>
      </c>
      <c r="L104">
        <v>2</v>
      </c>
      <c r="M104">
        <v>605</v>
      </c>
      <c r="N104">
        <v>13</v>
      </c>
      <c r="O104">
        <v>7</v>
      </c>
    </row>
    <row r="105" spans="1:15" x14ac:dyDescent="0.2">
      <c r="A105" s="13">
        <v>44764</v>
      </c>
      <c r="B105" s="14" t="s">
        <v>135</v>
      </c>
      <c r="C105" s="14" t="s">
        <v>644</v>
      </c>
      <c r="D105">
        <v>3</v>
      </c>
      <c r="E105" t="s">
        <v>154</v>
      </c>
      <c r="G105" t="s">
        <v>542</v>
      </c>
      <c r="I105">
        <v>288</v>
      </c>
      <c r="J105">
        <v>3</v>
      </c>
      <c r="K105">
        <v>287</v>
      </c>
      <c r="L105">
        <v>3</v>
      </c>
      <c r="M105">
        <v>575</v>
      </c>
      <c r="N105">
        <v>10</v>
      </c>
      <c r="O105">
        <v>2</v>
      </c>
    </row>
    <row r="106" spans="1:15" x14ac:dyDescent="0.2">
      <c r="A106" s="13">
        <v>44764</v>
      </c>
      <c r="B106" s="14" t="s">
        <v>135</v>
      </c>
      <c r="C106" s="14" t="s">
        <v>644</v>
      </c>
      <c r="D106">
        <v>4</v>
      </c>
      <c r="E106" t="s">
        <v>249</v>
      </c>
      <c r="G106" t="s">
        <v>539</v>
      </c>
      <c r="I106">
        <v>281</v>
      </c>
      <c r="J106">
        <v>4</v>
      </c>
      <c r="K106">
        <v>279</v>
      </c>
      <c r="L106">
        <v>4</v>
      </c>
      <c r="M106">
        <v>560</v>
      </c>
      <c r="N106">
        <v>9</v>
      </c>
      <c r="O106">
        <v>4</v>
      </c>
    </row>
    <row r="108" spans="1:15" x14ac:dyDescent="0.2">
      <c r="A108" s="7">
        <v>44614</v>
      </c>
      <c r="B108" t="s">
        <v>300</v>
      </c>
      <c r="C108" t="s">
        <v>538</v>
      </c>
      <c r="D108">
        <v>1</v>
      </c>
      <c r="E108" t="s">
        <v>153</v>
      </c>
      <c r="G108" t="s">
        <v>1789</v>
      </c>
      <c r="I108">
        <v>312</v>
      </c>
      <c r="J108">
        <v>2</v>
      </c>
      <c r="K108">
        <v>313</v>
      </c>
      <c r="L108">
        <v>1</v>
      </c>
      <c r="M108">
        <v>625</v>
      </c>
      <c r="N108">
        <v>15</v>
      </c>
      <c r="O108">
        <v>5</v>
      </c>
    </row>
    <row r="109" spans="1:15" x14ac:dyDescent="0.2">
      <c r="A109" s="7">
        <v>44614</v>
      </c>
      <c r="B109" t="s">
        <v>300</v>
      </c>
      <c r="C109" t="s">
        <v>538</v>
      </c>
      <c r="D109">
        <v>2</v>
      </c>
      <c r="E109" t="s">
        <v>155</v>
      </c>
      <c r="G109" t="s">
        <v>539</v>
      </c>
      <c r="I109">
        <v>315</v>
      </c>
      <c r="J109">
        <v>1</v>
      </c>
      <c r="K109">
        <v>291</v>
      </c>
      <c r="L109">
        <v>4</v>
      </c>
      <c r="M109">
        <v>606</v>
      </c>
      <c r="N109">
        <v>19</v>
      </c>
      <c r="O109">
        <v>4</v>
      </c>
    </row>
    <row r="110" spans="1:15" x14ac:dyDescent="0.2">
      <c r="A110" s="7">
        <v>44614</v>
      </c>
      <c r="B110" t="s">
        <v>300</v>
      </c>
      <c r="C110" t="s">
        <v>538</v>
      </c>
      <c r="D110">
        <v>3</v>
      </c>
      <c r="E110" t="s">
        <v>250</v>
      </c>
      <c r="G110" t="s">
        <v>1789</v>
      </c>
      <c r="I110">
        <v>305</v>
      </c>
      <c r="J110">
        <v>3</v>
      </c>
      <c r="K110">
        <v>297</v>
      </c>
      <c r="L110">
        <v>2</v>
      </c>
      <c r="M110">
        <v>602</v>
      </c>
      <c r="N110">
        <v>15</v>
      </c>
      <c r="O110">
        <v>3</v>
      </c>
    </row>
    <row r="111" spans="1:15" x14ac:dyDescent="0.2">
      <c r="A111" s="7">
        <v>44614</v>
      </c>
      <c r="B111" t="s">
        <v>300</v>
      </c>
      <c r="C111" t="s">
        <v>538</v>
      </c>
      <c r="D111">
        <v>4</v>
      </c>
      <c r="E111" t="s">
        <v>152</v>
      </c>
      <c r="G111" t="s">
        <v>545</v>
      </c>
      <c r="I111">
        <v>305</v>
      </c>
      <c r="J111">
        <v>4</v>
      </c>
      <c r="K111">
        <v>288</v>
      </c>
      <c r="L111">
        <v>5</v>
      </c>
      <c r="M111">
        <v>593</v>
      </c>
      <c r="N111">
        <v>14</v>
      </c>
      <c r="O111">
        <v>4</v>
      </c>
    </row>
    <row r="112" spans="1:15" x14ac:dyDescent="0.2">
      <c r="A112" s="7">
        <v>44614</v>
      </c>
      <c r="B112" t="s">
        <v>300</v>
      </c>
      <c r="C112" t="s">
        <v>538</v>
      </c>
      <c r="D112">
        <v>5</v>
      </c>
      <c r="E112" t="s">
        <v>1760</v>
      </c>
      <c r="G112" t="s">
        <v>586</v>
      </c>
      <c r="I112">
        <v>305</v>
      </c>
      <c r="J112">
        <v>5</v>
      </c>
      <c r="K112">
        <v>288</v>
      </c>
      <c r="L112">
        <v>6</v>
      </c>
      <c r="M112">
        <v>593</v>
      </c>
      <c r="N112">
        <v>8</v>
      </c>
      <c r="O112">
        <v>3</v>
      </c>
    </row>
    <row r="113" spans="1:15" x14ac:dyDescent="0.2">
      <c r="A113" s="7">
        <v>44614</v>
      </c>
      <c r="B113" t="s">
        <v>300</v>
      </c>
      <c r="C113" t="s">
        <v>538</v>
      </c>
      <c r="D113">
        <v>6</v>
      </c>
      <c r="E113" t="s">
        <v>198</v>
      </c>
      <c r="G113" t="s">
        <v>569</v>
      </c>
      <c r="I113">
        <v>301</v>
      </c>
      <c r="J113">
        <v>6</v>
      </c>
      <c r="K113">
        <v>282</v>
      </c>
      <c r="L113">
        <v>8</v>
      </c>
      <c r="M113">
        <v>583</v>
      </c>
      <c r="N113">
        <v>13</v>
      </c>
      <c r="O113">
        <v>5</v>
      </c>
    </row>
    <row r="114" spans="1:15" x14ac:dyDescent="0.2">
      <c r="A114" s="7">
        <v>44614</v>
      </c>
      <c r="B114" t="s">
        <v>300</v>
      </c>
      <c r="C114" t="s">
        <v>538</v>
      </c>
      <c r="D114">
        <v>7</v>
      </c>
      <c r="E114" t="s">
        <v>324</v>
      </c>
      <c r="G114" t="s">
        <v>1790</v>
      </c>
      <c r="I114">
        <v>279</v>
      </c>
      <c r="J114">
        <v>8</v>
      </c>
      <c r="K114">
        <v>294</v>
      </c>
      <c r="L114">
        <v>3</v>
      </c>
      <c r="M114">
        <v>573</v>
      </c>
      <c r="N114">
        <v>15</v>
      </c>
      <c r="O114">
        <v>5</v>
      </c>
    </row>
    <row r="115" spans="1:15" x14ac:dyDescent="0.2">
      <c r="A115" s="7">
        <v>44614</v>
      </c>
      <c r="B115" t="s">
        <v>300</v>
      </c>
      <c r="C115" t="s">
        <v>538</v>
      </c>
      <c r="D115">
        <v>8</v>
      </c>
      <c r="E115" t="s">
        <v>154</v>
      </c>
      <c r="G115" t="s">
        <v>542</v>
      </c>
      <c r="I115">
        <v>289</v>
      </c>
      <c r="J115">
        <v>7</v>
      </c>
      <c r="K115">
        <v>280</v>
      </c>
      <c r="L115">
        <v>9</v>
      </c>
      <c r="M115">
        <v>569</v>
      </c>
      <c r="N115">
        <v>9</v>
      </c>
      <c r="O115">
        <v>5</v>
      </c>
    </row>
    <row r="116" spans="1:15" x14ac:dyDescent="0.2">
      <c r="A116" s="7">
        <v>44614</v>
      </c>
      <c r="B116" t="s">
        <v>300</v>
      </c>
      <c r="C116" t="s">
        <v>538</v>
      </c>
      <c r="D116">
        <v>9</v>
      </c>
      <c r="E116" t="s">
        <v>585</v>
      </c>
      <c r="G116" t="s">
        <v>586</v>
      </c>
      <c r="I116">
        <v>267</v>
      </c>
      <c r="J116">
        <v>9</v>
      </c>
      <c r="K116">
        <v>287</v>
      </c>
      <c r="L116">
        <v>7</v>
      </c>
      <c r="M116">
        <v>554</v>
      </c>
      <c r="N116">
        <v>7</v>
      </c>
      <c r="O116">
        <v>2</v>
      </c>
    </row>
    <row r="118" spans="1:15" x14ac:dyDescent="0.2">
      <c r="A118" s="7">
        <v>44887</v>
      </c>
      <c r="B118" t="s">
        <v>522</v>
      </c>
      <c r="C118" t="s">
        <v>1881</v>
      </c>
      <c r="D118">
        <v>1</v>
      </c>
      <c r="E118" t="s">
        <v>198</v>
      </c>
      <c r="G118" t="s">
        <v>569</v>
      </c>
      <c r="I118" t="s">
        <v>1535</v>
      </c>
      <c r="K118" t="s">
        <v>1882</v>
      </c>
      <c r="M118">
        <v>597</v>
      </c>
      <c r="N118">
        <v>13</v>
      </c>
      <c r="O118">
        <v>6</v>
      </c>
    </row>
    <row r="119" spans="1:15" x14ac:dyDescent="0.2">
      <c r="A119" s="7">
        <v>44887</v>
      </c>
      <c r="B119" t="s">
        <v>522</v>
      </c>
      <c r="C119" t="s">
        <v>1881</v>
      </c>
      <c r="D119">
        <v>2</v>
      </c>
      <c r="E119" t="s">
        <v>1883</v>
      </c>
      <c r="G119" t="s">
        <v>1884</v>
      </c>
      <c r="I119" t="s">
        <v>1885</v>
      </c>
      <c r="K119" t="s">
        <v>1886</v>
      </c>
      <c r="M119">
        <v>217</v>
      </c>
      <c r="N119">
        <v>0</v>
      </c>
      <c r="O119">
        <v>0</v>
      </c>
    </row>
    <row r="120" spans="1:15" x14ac:dyDescent="0.2">
      <c r="A120" s="7">
        <v>44887</v>
      </c>
      <c r="B120" t="s">
        <v>522</v>
      </c>
      <c r="C120" t="s">
        <v>1881</v>
      </c>
      <c r="D120">
        <v>3</v>
      </c>
      <c r="E120" t="s">
        <v>1887</v>
      </c>
      <c r="G120" t="s">
        <v>1674</v>
      </c>
      <c r="I120" s="5" t="s">
        <v>1888</v>
      </c>
      <c r="K120" s="5" t="s">
        <v>1888</v>
      </c>
      <c r="M120">
        <v>9</v>
      </c>
      <c r="N120">
        <v>0</v>
      </c>
      <c r="O120">
        <v>0</v>
      </c>
    </row>
    <row r="122" spans="1:15" x14ac:dyDescent="0.2">
      <c r="A122" s="8">
        <v>45069</v>
      </c>
      <c r="B122" t="s">
        <v>135</v>
      </c>
      <c r="C122" s="14" t="s">
        <v>644</v>
      </c>
      <c r="D122">
        <v>1</v>
      </c>
      <c r="E122" t="s">
        <v>1760</v>
      </c>
      <c r="G122" t="s">
        <v>6</v>
      </c>
      <c r="H122" t="s">
        <v>2194</v>
      </c>
      <c r="I122" t="s">
        <v>2286</v>
      </c>
      <c r="K122" t="s">
        <v>2287</v>
      </c>
      <c r="M122">
        <v>619</v>
      </c>
      <c r="N122">
        <v>15</v>
      </c>
      <c r="O122">
        <v>3</v>
      </c>
    </row>
    <row r="123" spans="1:15" x14ac:dyDescent="0.2">
      <c r="A123" s="8">
        <v>45069</v>
      </c>
      <c r="B123" t="s">
        <v>135</v>
      </c>
      <c r="C123" s="14" t="s">
        <v>644</v>
      </c>
      <c r="D123">
        <v>2</v>
      </c>
      <c r="E123" t="s">
        <v>152</v>
      </c>
      <c r="G123" t="s">
        <v>9</v>
      </c>
      <c r="H123" t="s">
        <v>10</v>
      </c>
      <c r="I123" t="s">
        <v>2288</v>
      </c>
      <c r="K123" t="s">
        <v>2289</v>
      </c>
      <c r="M123">
        <v>600</v>
      </c>
      <c r="N123">
        <v>11</v>
      </c>
      <c r="O123">
        <v>4</v>
      </c>
    </row>
    <row r="124" spans="1:15" x14ac:dyDescent="0.2">
      <c r="A124" s="8">
        <v>45069</v>
      </c>
      <c r="B124" t="s">
        <v>135</v>
      </c>
      <c r="C124" s="14" t="s">
        <v>644</v>
      </c>
      <c r="D124">
        <v>3</v>
      </c>
      <c r="E124" t="s">
        <v>249</v>
      </c>
      <c r="G124" t="s">
        <v>135</v>
      </c>
      <c r="H124" t="s">
        <v>136</v>
      </c>
      <c r="I124" t="s">
        <v>2290</v>
      </c>
      <c r="K124" t="s">
        <v>2291</v>
      </c>
      <c r="M124">
        <v>598</v>
      </c>
      <c r="N124">
        <v>10</v>
      </c>
      <c r="O124">
        <v>4</v>
      </c>
    </row>
    <row r="125" spans="1:15" x14ac:dyDescent="0.2">
      <c r="A125" s="8">
        <v>45069</v>
      </c>
      <c r="B125" t="s">
        <v>135</v>
      </c>
      <c r="C125" s="14" t="s">
        <v>644</v>
      </c>
      <c r="D125">
        <v>4</v>
      </c>
      <c r="E125" t="s">
        <v>155</v>
      </c>
      <c r="G125" t="s">
        <v>135</v>
      </c>
      <c r="H125" t="s">
        <v>136</v>
      </c>
      <c r="I125" t="s">
        <v>2292</v>
      </c>
      <c r="K125" t="s">
        <v>2293</v>
      </c>
      <c r="M125">
        <v>582</v>
      </c>
      <c r="N125">
        <v>8</v>
      </c>
      <c r="O125">
        <v>2</v>
      </c>
    </row>
    <row r="126" spans="1:15" x14ac:dyDescent="0.2">
      <c r="A126" s="8">
        <v>45069</v>
      </c>
      <c r="B126" t="s">
        <v>135</v>
      </c>
      <c r="C126" s="14" t="s">
        <v>644</v>
      </c>
      <c r="D126">
        <v>5</v>
      </c>
      <c r="E126" t="s">
        <v>154</v>
      </c>
      <c r="G126" t="s">
        <v>12</v>
      </c>
      <c r="H126" t="s">
        <v>13</v>
      </c>
      <c r="I126" t="s">
        <v>2294</v>
      </c>
      <c r="K126" t="s">
        <v>2295</v>
      </c>
      <c r="M126">
        <v>569</v>
      </c>
      <c r="N126">
        <v>10</v>
      </c>
      <c r="O126">
        <v>3</v>
      </c>
    </row>
    <row r="127" spans="1:15" x14ac:dyDescent="0.2">
      <c r="A127" s="8">
        <v>45069</v>
      </c>
      <c r="B127" t="s">
        <v>135</v>
      </c>
      <c r="C127" s="14" t="s">
        <v>644</v>
      </c>
      <c r="D127">
        <v>6</v>
      </c>
      <c r="E127" t="s">
        <v>2296</v>
      </c>
      <c r="G127" t="s">
        <v>9</v>
      </c>
      <c r="H127" t="s">
        <v>10</v>
      </c>
      <c r="I127" t="s">
        <v>2297</v>
      </c>
      <c r="K127" t="s">
        <v>2298</v>
      </c>
      <c r="M127">
        <v>554</v>
      </c>
      <c r="N127">
        <v>5</v>
      </c>
      <c r="O127">
        <v>1</v>
      </c>
    </row>
    <row r="130" spans="1:15" x14ac:dyDescent="0.2">
      <c r="A130" s="7">
        <v>45125</v>
      </c>
      <c r="B130" s="2" t="s">
        <v>135</v>
      </c>
      <c r="C130" t="s">
        <v>2049</v>
      </c>
      <c r="D130">
        <v>1</v>
      </c>
      <c r="E130" t="s">
        <v>2896</v>
      </c>
      <c r="G130" t="s">
        <v>559</v>
      </c>
      <c r="I130" t="s">
        <v>2897</v>
      </c>
      <c r="K130" t="s">
        <v>560</v>
      </c>
      <c r="M130">
        <v>647</v>
      </c>
      <c r="N130">
        <v>20</v>
      </c>
      <c r="O130">
        <v>4</v>
      </c>
    </row>
    <row r="131" spans="1:15" x14ac:dyDescent="0.2">
      <c r="A131" s="7">
        <v>45125</v>
      </c>
      <c r="B131" s="2" t="s">
        <v>135</v>
      </c>
      <c r="C131" t="s">
        <v>2049</v>
      </c>
      <c r="D131">
        <v>2</v>
      </c>
      <c r="E131" t="s">
        <v>535</v>
      </c>
      <c r="G131" t="s">
        <v>559</v>
      </c>
      <c r="I131" t="s">
        <v>883</v>
      </c>
      <c r="K131" t="s">
        <v>885</v>
      </c>
      <c r="M131">
        <v>638</v>
      </c>
      <c r="N131">
        <v>22</v>
      </c>
      <c r="O131">
        <v>11</v>
      </c>
    </row>
    <row r="132" spans="1:15" x14ac:dyDescent="0.2">
      <c r="A132" s="7">
        <v>45125</v>
      </c>
      <c r="B132" s="2" t="s">
        <v>135</v>
      </c>
      <c r="C132" t="s">
        <v>2049</v>
      </c>
      <c r="D132">
        <v>3</v>
      </c>
      <c r="E132" t="s">
        <v>155</v>
      </c>
      <c r="G132" t="s">
        <v>539</v>
      </c>
      <c r="I132" t="s">
        <v>2471</v>
      </c>
      <c r="K132" t="s">
        <v>870</v>
      </c>
      <c r="M132">
        <v>625</v>
      </c>
      <c r="N132">
        <v>14</v>
      </c>
      <c r="O132">
        <v>1</v>
      </c>
    </row>
    <row r="133" spans="1:15" x14ac:dyDescent="0.2">
      <c r="A133" s="7">
        <v>45125</v>
      </c>
      <c r="B133" s="2" t="s">
        <v>135</v>
      </c>
      <c r="C133" t="s">
        <v>2049</v>
      </c>
      <c r="D133">
        <v>4</v>
      </c>
      <c r="E133" t="s">
        <v>324</v>
      </c>
      <c r="G133" t="s">
        <v>566</v>
      </c>
      <c r="I133" t="s">
        <v>868</v>
      </c>
      <c r="K133" t="s">
        <v>543</v>
      </c>
      <c r="M133">
        <v>620</v>
      </c>
      <c r="N133">
        <v>13</v>
      </c>
      <c r="O133">
        <v>4</v>
      </c>
    </row>
    <row r="134" spans="1:15" x14ac:dyDescent="0.2">
      <c r="A134" s="7">
        <v>45125</v>
      </c>
      <c r="B134" s="2" t="s">
        <v>135</v>
      </c>
      <c r="C134" t="s">
        <v>2049</v>
      </c>
      <c r="D134">
        <v>5</v>
      </c>
      <c r="E134" t="s">
        <v>249</v>
      </c>
      <c r="G134" t="s">
        <v>539</v>
      </c>
      <c r="I134" t="s">
        <v>2898</v>
      </c>
      <c r="K134" t="s">
        <v>543</v>
      </c>
      <c r="M134">
        <v>610</v>
      </c>
      <c r="N134">
        <v>9</v>
      </c>
      <c r="O134">
        <v>2</v>
      </c>
    </row>
    <row r="135" spans="1:15" x14ac:dyDescent="0.2">
      <c r="A135" s="7">
        <v>45125</v>
      </c>
      <c r="B135" s="2" t="s">
        <v>135</v>
      </c>
      <c r="C135" t="s">
        <v>2049</v>
      </c>
      <c r="D135">
        <v>6</v>
      </c>
      <c r="E135" t="s">
        <v>152</v>
      </c>
      <c r="G135" t="s">
        <v>545</v>
      </c>
      <c r="I135" t="s">
        <v>703</v>
      </c>
      <c r="K135" t="s">
        <v>1392</v>
      </c>
      <c r="M135">
        <v>608</v>
      </c>
      <c r="N135">
        <v>12</v>
      </c>
      <c r="O135">
        <v>6</v>
      </c>
    </row>
    <row r="136" spans="1:15" x14ac:dyDescent="0.2">
      <c r="A136" s="7">
        <v>45125</v>
      </c>
      <c r="B136" s="2" t="s">
        <v>135</v>
      </c>
      <c r="C136" t="s">
        <v>2049</v>
      </c>
      <c r="D136">
        <v>7</v>
      </c>
      <c r="E136" t="s">
        <v>533</v>
      </c>
      <c r="G136" t="s">
        <v>559</v>
      </c>
      <c r="I136" t="s">
        <v>711</v>
      </c>
      <c r="K136" t="s">
        <v>2899</v>
      </c>
      <c r="M136">
        <v>603</v>
      </c>
      <c r="N136">
        <v>16</v>
      </c>
      <c r="O136">
        <v>3</v>
      </c>
    </row>
    <row r="137" spans="1:15" x14ac:dyDescent="0.2">
      <c r="A137" s="7">
        <v>45125</v>
      </c>
      <c r="B137" s="2" t="s">
        <v>135</v>
      </c>
      <c r="C137" t="s">
        <v>2049</v>
      </c>
      <c r="D137">
        <v>8</v>
      </c>
      <c r="E137" t="s">
        <v>154</v>
      </c>
      <c r="G137" t="s">
        <v>542</v>
      </c>
      <c r="I137" t="s">
        <v>982</v>
      </c>
      <c r="K137" t="s">
        <v>2900</v>
      </c>
      <c r="M137">
        <v>588</v>
      </c>
      <c r="N137">
        <v>6</v>
      </c>
      <c r="O137">
        <v>3</v>
      </c>
    </row>
    <row r="138" spans="1:15" x14ac:dyDescent="0.2">
      <c r="A138" s="7">
        <v>45125</v>
      </c>
      <c r="B138" s="2" t="s">
        <v>135</v>
      </c>
      <c r="C138" t="s">
        <v>2049</v>
      </c>
      <c r="D138">
        <v>9</v>
      </c>
      <c r="E138" t="s">
        <v>2296</v>
      </c>
      <c r="G138" t="s">
        <v>545</v>
      </c>
      <c r="I138" t="s">
        <v>2901</v>
      </c>
      <c r="K138" t="s">
        <v>2902</v>
      </c>
      <c r="M138">
        <v>580</v>
      </c>
      <c r="N138">
        <v>9</v>
      </c>
      <c r="O138">
        <v>1</v>
      </c>
    </row>
    <row r="139" spans="1:15" x14ac:dyDescent="0.2">
      <c r="A139" s="7">
        <v>45125</v>
      </c>
      <c r="B139" s="2" t="s">
        <v>135</v>
      </c>
      <c r="C139" t="s">
        <v>2049</v>
      </c>
      <c r="D139">
        <v>10</v>
      </c>
      <c r="E139" t="s">
        <v>1760</v>
      </c>
      <c r="G139" t="s">
        <v>2466</v>
      </c>
      <c r="I139" t="s">
        <v>2903</v>
      </c>
      <c r="K139" t="s">
        <v>2904</v>
      </c>
      <c r="M139">
        <v>550</v>
      </c>
      <c r="N139">
        <v>11</v>
      </c>
      <c r="O139">
        <v>3</v>
      </c>
    </row>
    <row r="140" spans="1:15" x14ac:dyDescent="0.2">
      <c r="A140" s="7">
        <v>45125</v>
      </c>
      <c r="B140" s="2" t="s">
        <v>135</v>
      </c>
      <c r="C140" t="s">
        <v>2049</v>
      </c>
      <c r="D140">
        <v>11</v>
      </c>
      <c r="E140" t="s">
        <v>2905</v>
      </c>
      <c r="G140" t="s">
        <v>569</v>
      </c>
      <c r="I140" t="s">
        <v>2906</v>
      </c>
      <c r="K140" t="s">
        <v>2907</v>
      </c>
      <c r="M140">
        <v>489</v>
      </c>
      <c r="N140">
        <v>8</v>
      </c>
      <c r="O140">
        <v>4</v>
      </c>
    </row>
    <row r="141" spans="1:15" x14ac:dyDescent="0.2">
      <c r="B141" s="2"/>
    </row>
    <row r="142" spans="1:15" x14ac:dyDescent="0.2">
      <c r="B142" s="2"/>
    </row>
  </sheetData>
  <conditionalFormatting sqref="A45:A52 A60">
    <cfRule type="containsText" dxfId="6" priority="8" operator="containsText" text="USA">
      <formula>NOT(ISERROR(SEARCH("USA",A45)))</formula>
    </cfRule>
  </conditionalFormatting>
  <conditionalFormatting sqref="A15:C17">
    <cfRule type="containsText" dxfId="5" priority="9" operator="containsText" text="USA">
      <formula>NOT(ISERROR(SEARCH("USA",A15)))</formula>
    </cfRule>
  </conditionalFormatting>
  <conditionalFormatting sqref="A53:C59">
    <cfRule type="containsText" dxfId="4" priority="6" operator="containsText" text="USA">
      <formula>NOT(ISERROR(SEARCH("USA",A53)))</formula>
    </cfRule>
  </conditionalFormatting>
  <conditionalFormatting sqref="B108:B116 B118:B120">
    <cfRule type="containsText" dxfId="3" priority="14" operator="containsText" text="USA">
      <formula>NOT(ISERROR(SEARCH("USA",B108)))</formula>
    </cfRule>
  </conditionalFormatting>
  <conditionalFormatting sqref="B122:B127">
    <cfRule type="containsText" dxfId="2" priority="1" operator="containsText" text="USA">
      <formula>NOT(ISERROR(SEARCH("USA",B122)))</formula>
    </cfRule>
  </conditionalFormatting>
  <conditionalFormatting sqref="B61:C62">
    <cfRule type="containsText" dxfId="1" priority="4" operator="containsText" text="USA">
      <formula>NOT(ISERROR(SEARCH("USA",B61)))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1F34-8545-4F4B-9FD2-2B0F96CF991B}">
  <dimension ref="A1:O36"/>
  <sheetViews>
    <sheetView workbookViewId="0">
      <selection activeCell="Q26" sqref="Q26"/>
    </sheetView>
  </sheetViews>
  <sheetFormatPr baseColWidth="10" defaultRowHeight="16" x14ac:dyDescent="0.2"/>
  <cols>
    <col min="3" max="3" width="24" bestFit="1" customWidth="1"/>
    <col min="5" max="5" width="18.83203125" bestFit="1" customWidth="1"/>
    <col min="7" max="7" width="20.66406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t="s">
        <v>530</v>
      </c>
      <c r="C2" t="s">
        <v>538</v>
      </c>
      <c r="D2">
        <v>1</v>
      </c>
      <c r="E2" t="s">
        <v>533</v>
      </c>
      <c r="G2" t="s">
        <v>511</v>
      </c>
      <c r="H2" t="s">
        <v>512</v>
      </c>
      <c r="I2">
        <v>321</v>
      </c>
      <c r="J2">
        <v>2</v>
      </c>
      <c r="K2">
        <v>308</v>
      </c>
      <c r="L2">
        <v>2</v>
      </c>
      <c r="M2">
        <v>629</v>
      </c>
      <c r="N2">
        <v>20</v>
      </c>
      <c r="O2">
        <v>8</v>
      </c>
    </row>
    <row r="3" spans="1:15" x14ac:dyDescent="0.2">
      <c r="A3" s="7">
        <v>43617</v>
      </c>
      <c r="B3" t="s">
        <v>530</v>
      </c>
      <c r="C3" t="s">
        <v>538</v>
      </c>
      <c r="D3">
        <v>2</v>
      </c>
      <c r="E3" t="s">
        <v>152</v>
      </c>
      <c r="G3" t="s">
        <v>9</v>
      </c>
      <c r="H3" t="s">
        <v>10</v>
      </c>
      <c r="I3">
        <v>323</v>
      </c>
      <c r="J3">
        <v>1</v>
      </c>
      <c r="K3">
        <v>306</v>
      </c>
      <c r="L3">
        <v>4</v>
      </c>
      <c r="M3">
        <v>629</v>
      </c>
      <c r="N3">
        <v>15</v>
      </c>
      <c r="O3">
        <v>6</v>
      </c>
    </row>
    <row r="4" spans="1:15" x14ac:dyDescent="0.2">
      <c r="A4" s="7">
        <v>43617</v>
      </c>
      <c r="B4" t="s">
        <v>530</v>
      </c>
      <c r="C4" t="s">
        <v>538</v>
      </c>
      <c r="D4">
        <v>3</v>
      </c>
      <c r="E4" t="s">
        <v>535</v>
      </c>
      <c r="G4" t="s">
        <v>511</v>
      </c>
      <c r="H4" t="s">
        <v>512</v>
      </c>
      <c r="I4">
        <v>307</v>
      </c>
      <c r="J4">
        <v>5</v>
      </c>
      <c r="K4">
        <v>318</v>
      </c>
      <c r="L4">
        <v>1</v>
      </c>
      <c r="M4">
        <v>625</v>
      </c>
      <c r="N4">
        <v>14</v>
      </c>
      <c r="O4">
        <v>3</v>
      </c>
    </row>
    <row r="5" spans="1:15" x14ac:dyDescent="0.2">
      <c r="A5" s="7">
        <v>43617</v>
      </c>
      <c r="B5" t="s">
        <v>530</v>
      </c>
      <c r="C5" t="s">
        <v>538</v>
      </c>
      <c r="D5">
        <v>4</v>
      </c>
      <c r="E5" t="s">
        <v>249</v>
      </c>
      <c r="G5" t="s">
        <v>135</v>
      </c>
      <c r="H5" t="s">
        <v>136</v>
      </c>
      <c r="I5">
        <v>308</v>
      </c>
      <c r="J5">
        <v>4</v>
      </c>
      <c r="K5">
        <v>304</v>
      </c>
      <c r="L5">
        <v>6</v>
      </c>
      <c r="M5">
        <v>612</v>
      </c>
      <c r="N5">
        <v>10</v>
      </c>
      <c r="O5">
        <v>7</v>
      </c>
    </row>
    <row r="6" spans="1:15" x14ac:dyDescent="0.2">
      <c r="A6" s="7">
        <v>43617</v>
      </c>
      <c r="B6" t="s">
        <v>530</v>
      </c>
      <c r="C6" t="s">
        <v>538</v>
      </c>
      <c r="D6">
        <v>5</v>
      </c>
      <c r="E6" t="s">
        <v>153</v>
      </c>
      <c r="G6" t="s">
        <v>25</v>
      </c>
      <c r="H6" t="s">
        <v>26</v>
      </c>
      <c r="I6">
        <v>304</v>
      </c>
      <c r="J6">
        <v>6</v>
      </c>
      <c r="K6">
        <v>307</v>
      </c>
      <c r="L6">
        <v>3</v>
      </c>
      <c r="M6">
        <v>611</v>
      </c>
      <c r="N6">
        <v>15</v>
      </c>
      <c r="O6">
        <v>4</v>
      </c>
    </row>
    <row r="7" spans="1:15" x14ac:dyDescent="0.2">
      <c r="A7" s="7">
        <v>43617</v>
      </c>
      <c r="B7" t="s">
        <v>530</v>
      </c>
      <c r="C7" t="s">
        <v>538</v>
      </c>
      <c r="D7">
        <v>6</v>
      </c>
      <c r="E7" t="s">
        <v>151</v>
      </c>
      <c r="G7" t="s">
        <v>12</v>
      </c>
      <c r="H7" t="s">
        <v>13</v>
      </c>
      <c r="I7">
        <v>313</v>
      </c>
      <c r="J7">
        <v>3</v>
      </c>
      <c r="K7">
        <v>297</v>
      </c>
      <c r="L7">
        <v>8</v>
      </c>
      <c r="M7">
        <v>610</v>
      </c>
      <c r="N7">
        <v>12</v>
      </c>
      <c r="O7">
        <v>3</v>
      </c>
    </row>
    <row r="8" spans="1:15" x14ac:dyDescent="0.2">
      <c r="A8" s="7">
        <v>43617</v>
      </c>
      <c r="B8" t="s">
        <v>530</v>
      </c>
      <c r="C8" t="s">
        <v>538</v>
      </c>
      <c r="D8">
        <v>7</v>
      </c>
      <c r="E8" t="s">
        <v>324</v>
      </c>
      <c r="G8" t="s">
        <v>252</v>
      </c>
      <c r="H8" t="s">
        <v>253</v>
      </c>
      <c r="I8">
        <v>289</v>
      </c>
      <c r="J8">
        <v>7</v>
      </c>
      <c r="K8">
        <v>300</v>
      </c>
      <c r="L8">
        <v>7</v>
      </c>
      <c r="M8">
        <v>589</v>
      </c>
      <c r="N8">
        <v>13</v>
      </c>
      <c r="O8">
        <v>1</v>
      </c>
    </row>
    <row r="9" spans="1:15" x14ac:dyDescent="0.2">
      <c r="A9" s="7">
        <v>43617</v>
      </c>
      <c r="B9" t="s">
        <v>530</v>
      </c>
      <c r="C9" t="s">
        <v>538</v>
      </c>
      <c r="D9">
        <v>8</v>
      </c>
      <c r="E9" t="s">
        <v>155</v>
      </c>
      <c r="G9" t="s">
        <v>135</v>
      </c>
      <c r="H9" t="s">
        <v>136</v>
      </c>
      <c r="I9">
        <v>278</v>
      </c>
      <c r="J9">
        <v>11</v>
      </c>
      <c r="K9">
        <v>305</v>
      </c>
      <c r="L9">
        <v>5</v>
      </c>
      <c r="M9">
        <v>583</v>
      </c>
      <c r="N9">
        <v>10</v>
      </c>
      <c r="O9">
        <v>5</v>
      </c>
    </row>
    <row r="10" spans="1:15" x14ac:dyDescent="0.2">
      <c r="A10" s="7">
        <v>43617</v>
      </c>
      <c r="B10" t="s">
        <v>530</v>
      </c>
      <c r="C10" t="s">
        <v>538</v>
      </c>
      <c r="D10">
        <v>9</v>
      </c>
      <c r="E10" t="s">
        <v>154</v>
      </c>
      <c r="G10" t="s">
        <v>12</v>
      </c>
      <c r="H10" t="s">
        <v>13</v>
      </c>
      <c r="I10">
        <v>282</v>
      </c>
      <c r="J10">
        <v>9</v>
      </c>
      <c r="K10">
        <v>297</v>
      </c>
      <c r="L10">
        <v>9</v>
      </c>
      <c r="M10">
        <v>579</v>
      </c>
      <c r="N10">
        <v>6</v>
      </c>
      <c r="O10">
        <v>1</v>
      </c>
    </row>
    <row r="11" spans="1:15" x14ac:dyDescent="0.2">
      <c r="A11" s="7">
        <v>43617</v>
      </c>
      <c r="B11" t="s">
        <v>530</v>
      </c>
      <c r="C11" t="s">
        <v>538</v>
      </c>
      <c r="D11">
        <v>10</v>
      </c>
      <c r="E11" t="s">
        <v>537</v>
      </c>
      <c r="G11" t="s">
        <v>18</v>
      </c>
      <c r="H11" t="s">
        <v>19</v>
      </c>
      <c r="I11">
        <v>284</v>
      </c>
      <c r="J11">
        <v>8</v>
      </c>
      <c r="K11">
        <v>293</v>
      </c>
      <c r="L11">
        <v>10</v>
      </c>
      <c r="M11">
        <v>577</v>
      </c>
      <c r="N11">
        <v>10</v>
      </c>
      <c r="O11">
        <v>3</v>
      </c>
    </row>
    <row r="12" spans="1:15" x14ac:dyDescent="0.2">
      <c r="A12" s="7">
        <v>43617</v>
      </c>
      <c r="B12" t="s">
        <v>530</v>
      </c>
      <c r="C12" t="s">
        <v>538</v>
      </c>
      <c r="D12">
        <v>11</v>
      </c>
      <c r="E12" t="s">
        <v>198</v>
      </c>
      <c r="G12" t="s">
        <v>101</v>
      </c>
      <c r="H12" t="s">
        <v>101</v>
      </c>
      <c r="I12">
        <v>279</v>
      </c>
      <c r="J12">
        <v>10</v>
      </c>
      <c r="K12">
        <v>280</v>
      </c>
      <c r="L12">
        <v>11</v>
      </c>
      <c r="M12">
        <v>559</v>
      </c>
      <c r="N12">
        <v>9</v>
      </c>
      <c r="O12">
        <v>1</v>
      </c>
    </row>
    <row r="13" spans="1:15" x14ac:dyDescent="0.2">
      <c r="A13" s="7">
        <v>43617</v>
      </c>
      <c r="B13" t="s">
        <v>530</v>
      </c>
      <c r="C13" t="s">
        <v>538</v>
      </c>
      <c r="D13">
        <v>12</v>
      </c>
      <c r="E13" t="s">
        <v>337</v>
      </c>
      <c r="G13" t="s">
        <v>25</v>
      </c>
      <c r="H13" t="s">
        <v>26</v>
      </c>
      <c r="I13">
        <v>276</v>
      </c>
      <c r="J13">
        <v>12</v>
      </c>
      <c r="K13">
        <v>278</v>
      </c>
      <c r="L13">
        <v>12</v>
      </c>
      <c r="M13">
        <v>554</v>
      </c>
      <c r="N13">
        <v>7</v>
      </c>
      <c r="O13">
        <v>1</v>
      </c>
    </row>
    <row r="14" spans="1:15" x14ac:dyDescent="0.2">
      <c r="A14" s="7">
        <v>43617</v>
      </c>
      <c r="B14" t="s">
        <v>530</v>
      </c>
      <c r="C14" t="s">
        <v>538</v>
      </c>
      <c r="D14">
        <v>13</v>
      </c>
      <c r="E14" t="s">
        <v>534</v>
      </c>
      <c r="G14" t="s">
        <v>511</v>
      </c>
      <c r="H14" t="s">
        <v>512</v>
      </c>
      <c r="I14">
        <v>263</v>
      </c>
      <c r="J14">
        <v>13</v>
      </c>
      <c r="K14">
        <v>271</v>
      </c>
      <c r="L14">
        <v>13</v>
      </c>
      <c r="M14">
        <v>534</v>
      </c>
      <c r="N14">
        <v>8</v>
      </c>
      <c r="O14">
        <v>2</v>
      </c>
    </row>
    <row r="15" spans="1:15" x14ac:dyDescent="0.2">
      <c r="A15" s="7"/>
    </row>
    <row r="16" spans="1:15" x14ac:dyDescent="0.2">
      <c r="A16" s="7">
        <v>44614</v>
      </c>
      <c r="B16" t="s">
        <v>300</v>
      </c>
      <c r="C16" t="s">
        <v>538</v>
      </c>
      <c r="D16">
        <v>1</v>
      </c>
      <c r="E16" t="s">
        <v>153</v>
      </c>
      <c r="G16" t="s">
        <v>1789</v>
      </c>
      <c r="I16">
        <v>312</v>
      </c>
      <c r="J16">
        <v>2</v>
      </c>
      <c r="K16">
        <v>313</v>
      </c>
      <c r="L16">
        <v>1</v>
      </c>
      <c r="M16">
        <v>625</v>
      </c>
      <c r="N16">
        <v>15</v>
      </c>
      <c r="O16">
        <v>5</v>
      </c>
    </row>
    <row r="17" spans="1:15" x14ac:dyDescent="0.2">
      <c r="A17" s="7">
        <v>44614</v>
      </c>
      <c r="B17" t="s">
        <v>300</v>
      </c>
      <c r="C17" t="s">
        <v>538</v>
      </c>
      <c r="D17">
        <v>2</v>
      </c>
      <c r="E17" t="s">
        <v>155</v>
      </c>
      <c r="G17" t="s">
        <v>539</v>
      </c>
      <c r="I17">
        <v>315</v>
      </c>
      <c r="J17">
        <v>1</v>
      </c>
      <c r="K17">
        <v>291</v>
      </c>
      <c r="L17">
        <v>4</v>
      </c>
      <c r="M17">
        <v>606</v>
      </c>
      <c r="N17">
        <v>19</v>
      </c>
      <c r="O17">
        <v>4</v>
      </c>
    </row>
    <row r="18" spans="1:15" x14ac:dyDescent="0.2">
      <c r="A18" s="7">
        <v>44614</v>
      </c>
      <c r="B18" t="s">
        <v>300</v>
      </c>
      <c r="C18" t="s">
        <v>538</v>
      </c>
      <c r="D18">
        <v>3</v>
      </c>
      <c r="E18" t="s">
        <v>250</v>
      </c>
      <c r="G18" t="s">
        <v>1789</v>
      </c>
      <c r="I18">
        <v>305</v>
      </c>
      <c r="J18">
        <v>3</v>
      </c>
      <c r="K18">
        <v>297</v>
      </c>
      <c r="L18">
        <v>2</v>
      </c>
      <c r="M18">
        <v>602</v>
      </c>
      <c r="N18">
        <v>15</v>
      </c>
      <c r="O18">
        <v>3</v>
      </c>
    </row>
    <row r="19" spans="1:15" x14ac:dyDescent="0.2">
      <c r="A19" s="7">
        <v>44614</v>
      </c>
      <c r="B19" t="s">
        <v>300</v>
      </c>
      <c r="C19" t="s">
        <v>538</v>
      </c>
      <c r="D19">
        <v>4</v>
      </c>
      <c r="E19" t="s">
        <v>152</v>
      </c>
      <c r="G19" t="s">
        <v>545</v>
      </c>
      <c r="I19">
        <v>305</v>
      </c>
      <c r="J19">
        <v>4</v>
      </c>
      <c r="K19">
        <v>288</v>
      </c>
      <c r="L19">
        <v>5</v>
      </c>
      <c r="M19">
        <v>593</v>
      </c>
      <c r="N19">
        <v>14</v>
      </c>
      <c r="O19">
        <v>4</v>
      </c>
    </row>
    <row r="20" spans="1:15" x14ac:dyDescent="0.2">
      <c r="A20" s="7">
        <v>44614</v>
      </c>
      <c r="B20" t="s">
        <v>300</v>
      </c>
      <c r="C20" t="s">
        <v>538</v>
      </c>
      <c r="D20">
        <v>5</v>
      </c>
      <c r="E20" t="s">
        <v>1760</v>
      </c>
      <c r="G20" t="s">
        <v>586</v>
      </c>
      <c r="I20">
        <v>305</v>
      </c>
      <c r="J20">
        <v>5</v>
      </c>
      <c r="K20">
        <v>288</v>
      </c>
      <c r="L20">
        <v>6</v>
      </c>
      <c r="M20">
        <v>593</v>
      </c>
      <c r="N20">
        <v>8</v>
      </c>
      <c r="O20">
        <v>3</v>
      </c>
    </row>
    <row r="21" spans="1:15" x14ac:dyDescent="0.2">
      <c r="A21" s="7">
        <v>44614</v>
      </c>
      <c r="B21" t="s">
        <v>300</v>
      </c>
      <c r="C21" t="s">
        <v>538</v>
      </c>
      <c r="D21">
        <v>6</v>
      </c>
      <c r="E21" t="s">
        <v>198</v>
      </c>
      <c r="G21" t="s">
        <v>569</v>
      </c>
      <c r="I21">
        <v>301</v>
      </c>
      <c r="J21">
        <v>6</v>
      </c>
      <c r="K21">
        <v>282</v>
      </c>
      <c r="L21">
        <v>8</v>
      </c>
      <c r="M21">
        <v>583</v>
      </c>
      <c r="N21">
        <v>13</v>
      </c>
      <c r="O21">
        <v>5</v>
      </c>
    </row>
    <row r="22" spans="1:15" x14ac:dyDescent="0.2">
      <c r="A22" s="7">
        <v>44614</v>
      </c>
      <c r="B22" t="s">
        <v>300</v>
      </c>
      <c r="C22" t="s">
        <v>538</v>
      </c>
      <c r="D22">
        <v>7</v>
      </c>
      <c r="E22" t="s">
        <v>324</v>
      </c>
      <c r="G22" t="s">
        <v>1790</v>
      </c>
      <c r="I22">
        <v>279</v>
      </c>
      <c r="J22">
        <v>8</v>
      </c>
      <c r="K22">
        <v>294</v>
      </c>
      <c r="L22">
        <v>3</v>
      </c>
      <c r="M22">
        <v>573</v>
      </c>
      <c r="N22">
        <v>15</v>
      </c>
      <c r="O22">
        <v>5</v>
      </c>
    </row>
    <row r="23" spans="1:15" x14ac:dyDescent="0.2">
      <c r="A23" s="7">
        <v>44614</v>
      </c>
      <c r="B23" t="s">
        <v>300</v>
      </c>
      <c r="C23" t="s">
        <v>538</v>
      </c>
      <c r="D23">
        <v>8</v>
      </c>
      <c r="E23" t="s">
        <v>154</v>
      </c>
      <c r="G23" t="s">
        <v>542</v>
      </c>
      <c r="I23">
        <v>289</v>
      </c>
      <c r="J23">
        <v>7</v>
      </c>
      <c r="K23">
        <v>280</v>
      </c>
      <c r="L23">
        <v>9</v>
      </c>
      <c r="M23">
        <v>569</v>
      </c>
      <c r="N23">
        <v>9</v>
      </c>
      <c r="O23">
        <v>5</v>
      </c>
    </row>
    <row r="24" spans="1:15" x14ac:dyDescent="0.2">
      <c r="A24" s="7">
        <v>44614</v>
      </c>
      <c r="B24" t="s">
        <v>300</v>
      </c>
      <c r="C24" t="s">
        <v>538</v>
      </c>
      <c r="D24">
        <v>9</v>
      </c>
      <c r="E24" t="s">
        <v>585</v>
      </c>
      <c r="G24" t="s">
        <v>586</v>
      </c>
      <c r="I24">
        <v>267</v>
      </c>
      <c r="J24">
        <v>9</v>
      </c>
      <c r="K24">
        <v>287</v>
      </c>
      <c r="L24">
        <v>7</v>
      </c>
      <c r="M24">
        <v>554</v>
      </c>
      <c r="N24">
        <v>7</v>
      </c>
      <c r="O24">
        <v>2</v>
      </c>
    </row>
    <row r="25" spans="1:15" x14ac:dyDescent="0.2">
      <c r="A25" s="7"/>
    </row>
    <row r="26" spans="1:15" x14ac:dyDescent="0.2">
      <c r="A26" s="7">
        <v>45125</v>
      </c>
      <c r="B26" s="2" t="s">
        <v>135</v>
      </c>
      <c r="C26" t="s">
        <v>2049</v>
      </c>
      <c r="D26">
        <v>1</v>
      </c>
      <c r="E26" t="s">
        <v>2896</v>
      </c>
      <c r="G26" t="s">
        <v>559</v>
      </c>
      <c r="I26" t="s">
        <v>2897</v>
      </c>
      <c r="K26" t="s">
        <v>560</v>
      </c>
      <c r="M26">
        <v>647</v>
      </c>
      <c r="N26">
        <v>20</v>
      </c>
      <c r="O26">
        <v>4</v>
      </c>
    </row>
    <row r="27" spans="1:15" x14ac:dyDescent="0.2">
      <c r="A27" s="7">
        <v>45125</v>
      </c>
      <c r="B27" s="2" t="s">
        <v>135</v>
      </c>
      <c r="C27" t="s">
        <v>2049</v>
      </c>
      <c r="D27">
        <v>2</v>
      </c>
      <c r="E27" t="s">
        <v>535</v>
      </c>
      <c r="G27" t="s">
        <v>559</v>
      </c>
      <c r="I27" t="s">
        <v>883</v>
      </c>
      <c r="K27" t="s">
        <v>885</v>
      </c>
      <c r="M27">
        <v>638</v>
      </c>
      <c r="N27">
        <v>22</v>
      </c>
      <c r="O27">
        <v>11</v>
      </c>
    </row>
    <row r="28" spans="1:15" x14ac:dyDescent="0.2">
      <c r="A28" s="7">
        <v>45125</v>
      </c>
      <c r="B28" s="2" t="s">
        <v>135</v>
      </c>
      <c r="C28" t="s">
        <v>2049</v>
      </c>
      <c r="D28">
        <v>3</v>
      </c>
      <c r="E28" t="s">
        <v>155</v>
      </c>
      <c r="G28" t="s">
        <v>539</v>
      </c>
      <c r="I28" t="s">
        <v>2471</v>
      </c>
      <c r="K28" t="s">
        <v>870</v>
      </c>
      <c r="M28">
        <v>625</v>
      </c>
      <c r="N28">
        <v>14</v>
      </c>
      <c r="O28">
        <v>1</v>
      </c>
    </row>
    <row r="29" spans="1:15" x14ac:dyDescent="0.2">
      <c r="A29" s="7">
        <v>45125</v>
      </c>
      <c r="B29" s="2" t="s">
        <v>135</v>
      </c>
      <c r="C29" t="s">
        <v>2049</v>
      </c>
      <c r="D29">
        <v>4</v>
      </c>
      <c r="E29" t="s">
        <v>324</v>
      </c>
      <c r="G29" t="s">
        <v>566</v>
      </c>
      <c r="I29" t="s">
        <v>868</v>
      </c>
      <c r="K29" t="s">
        <v>543</v>
      </c>
      <c r="M29">
        <v>620</v>
      </c>
      <c r="N29">
        <v>13</v>
      </c>
      <c r="O29">
        <v>4</v>
      </c>
    </row>
    <row r="30" spans="1:15" x14ac:dyDescent="0.2">
      <c r="A30" s="7">
        <v>45125</v>
      </c>
      <c r="B30" s="2" t="s">
        <v>135</v>
      </c>
      <c r="C30" t="s">
        <v>2049</v>
      </c>
      <c r="D30">
        <v>5</v>
      </c>
      <c r="E30" t="s">
        <v>249</v>
      </c>
      <c r="G30" t="s">
        <v>539</v>
      </c>
      <c r="I30" t="s">
        <v>2898</v>
      </c>
      <c r="K30" t="s">
        <v>543</v>
      </c>
      <c r="M30">
        <v>610</v>
      </c>
      <c r="N30">
        <v>9</v>
      </c>
      <c r="O30">
        <v>2</v>
      </c>
    </row>
    <row r="31" spans="1:15" x14ac:dyDescent="0.2">
      <c r="A31" s="7">
        <v>45125</v>
      </c>
      <c r="B31" s="2" t="s">
        <v>135</v>
      </c>
      <c r="C31" t="s">
        <v>2049</v>
      </c>
      <c r="D31">
        <v>6</v>
      </c>
      <c r="E31" t="s">
        <v>152</v>
      </c>
      <c r="G31" t="s">
        <v>545</v>
      </c>
      <c r="I31" t="s">
        <v>703</v>
      </c>
      <c r="K31" t="s">
        <v>1392</v>
      </c>
      <c r="M31">
        <v>608</v>
      </c>
      <c r="N31">
        <v>12</v>
      </c>
      <c r="O31">
        <v>6</v>
      </c>
    </row>
    <row r="32" spans="1:15" x14ac:dyDescent="0.2">
      <c r="A32" s="7">
        <v>45125</v>
      </c>
      <c r="B32" s="2" t="s">
        <v>135</v>
      </c>
      <c r="C32" t="s">
        <v>2049</v>
      </c>
      <c r="D32">
        <v>7</v>
      </c>
      <c r="E32" t="s">
        <v>533</v>
      </c>
      <c r="G32" t="s">
        <v>559</v>
      </c>
      <c r="I32" t="s">
        <v>711</v>
      </c>
      <c r="K32" t="s">
        <v>2899</v>
      </c>
      <c r="M32">
        <v>603</v>
      </c>
      <c r="N32">
        <v>16</v>
      </c>
      <c r="O32">
        <v>3</v>
      </c>
    </row>
    <row r="33" spans="1:15" x14ac:dyDescent="0.2">
      <c r="A33" s="7">
        <v>45125</v>
      </c>
      <c r="B33" s="2" t="s">
        <v>135</v>
      </c>
      <c r="C33" t="s">
        <v>2049</v>
      </c>
      <c r="D33">
        <v>8</v>
      </c>
      <c r="E33" t="s">
        <v>154</v>
      </c>
      <c r="G33" t="s">
        <v>542</v>
      </c>
      <c r="I33" t="s">
        <v>982</v>
      </c>
      <c r="K33" t="s">
        <v>2900</v>
      </c>
      <c r="M33">
        <v>588</v>
      </c>
      <c r="N33">
        <v>6</v>
      </c>
      <c r="O33">
        <v>3</v>
      </c>
    </row>
    <row r="34" spans="1:15" x14ac:dyDescent="0.2">
      <c r="A34" s="7">
        <v>45125</v>
      </c>
      <c r="B34" s="2" t="s">
        <v>135</v>
      </c>
      <c r="C34" t="s">
        <v>2049</v>
      </c>
      <c r="D34">
        <v>9</v>
      </c>
      <c r="E34" t="s">
        <v>2296</v>
      </c>
      <c r="G34" t="s">
        <v>545</v>
      </c>
      <c r="I34" t="s">
        <v>2901</v>
      </c>
      <c r="K34" t="s">
        <v>2902</v>
      </c>
      <c r="M34">
        <v>580</v>
      </c>
      <c r="N34">
        <v>9</v>
      </c>
      <c r="O34">
        <v>1</v>
      </c>
    </row>
    <row r="35" spans="1:15" x14ac:dyDescent="0.2">
      <c r="A35" s="7">
        <v>45125</v>
      </c>
      <c r="B35" s="2" t="s">
        <v>135</v>
      </c>
      <c r="C35" t="s">
        <v>2049</v>
      </c>
      <c r="D35">
        <v>10</v>
      </c>
      <c r="E35" t="s">
        <v>1760</v>
      </c>
      <c r="G35" t="s">
        <v>2466</v>
      </c>
      <c r="I35" t="s">
        <v>2903</v>
      </c>
      <c r="K35" t="s">
        <v>2904</v>
      </c>
      <c r="M35">
        <v>550</v>
      </c>
      <c r="N35">
        <v>11</v>
      </c>
      <c r="O35">
        <v>3</v>
      </c>
    </row>
    <row r="36" spans="1:15" x14ac:dyDescent="0.2">
      <c r="A36" s="7">
        <v>45125</v>
      </c>
      <c r="B36" s="2" t="s">
        <v>135</v>
      </c>
      <c r="C36" t="s">
        <v>2049</v>
      </c>
      <c r="D36">
        <v>11</v>
      </c>
      <c r="E36" t="s">
        <v>2905</v>
      </c>
      <c r="G36" t="s">
        <v>569</v>
      </c>
      <c r="I36" t="s">
        <v>2906</v>
      </c>
      <c r="K36" t="s">
        <v>2907</v>
      </c>
      <c r="M36">
        <v>489</v>
      </c>
      <c r="N36">
        <v>8</v>
      </c>
      <c r="O36">
        <v>4</v>
      </c>
    </row>
  </sheetData>
  <conditionalFormatting sqref="B16:B25">
    <cfRule type="containsText" dxfId="0" priority="1" operator="containsText" text="USA">
      <formula>NOT(ISERROR(SEARCH("USA",B16)))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30C5-DB30-CE43-90C8-02E9FA6715FF}">
  <sheetPr codeName="Sheet2"/>
  <dimension ref="A1:O552"/>
  <sheetViews>
    <sheetView workbookViewId="0">
      <pane ySplit="1" topLeftCell="A66" activePane="bottomLeft" state="frozen"/>
      <selection pane="bottomLeft" activeCell="Q27" sqref="Q27"/>
    </sheetView>
  </sheetViews>
  <sheetFormatPr baseColWidth="10" defaultRowHeight="16" x14ac:dyDescent="0.2"/>
  <cols>
    <col min="2" max="2" width="13.5" bestFit="1" customWidth="1"/>
    <col min="3" max="3" width="27.6640625" bestFit="1" customWidth="1"/>
    <col min="5" max="5" width="21.5" bestFit="1" customWidth="1"/>
    <col min="8" max="8" width="11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2"/>
      <c r="B2" s="2"/>
    </row>
    <row r="3" spans="1:15" x14ac:dyDescent="0.2">
      <c r="A3" s="7">
        <v>43617</v>
      </c>
      <c r="B3" t="s">
        <v>530</v>
      </c>
      <c r="C3" t="s">
        <v>2049</v>
      </c>
      <c r="D3">
        <v>1</v>
      </c>
      <c r="E3" t="s">
        <v>2050</v>
      </c>
      <c r="G3" t="s">
        <v>239</v>
      </c>
      <c r="H3" t="s">
        <v>240</v>
      </c>
      <c r="I3">
        <v>203</v>
      </c>
      <c r="J3">
        <v>1</v>
      </c>
      <c r="K3">
        <v>225</v>
      </c>
      <c r="L3">
        <v>1</v>
      </c>
      <c r="M3">
        <v>428</v>
      </c>
      <c r="N3">
        <v>2</v>
      </c>
      <c r="O3">
        <v>0</v>
      </c>
    </row>
    <row r="4" spans="1:15" x14ac:dyDescent="0.2">
      <c r="A4" s="7">
        <v>43617</v>
      </c>
      <c r="B4" t="s">
        <v>530</v>
      </c>
      <c r="C4" t="s">
        <v>2049</v>
      </c>
      <c r="D4">
        <v>2</v>
      </c>
      <c r="E4" t="s">
        <v>2039</v>
      </c>
      <c r="G4" t="s">
        <v>9</v>
      </c>
      <c r="H4" t="s">
        <v>10</v>
      </c>
      <c r="I4">
        <v>201</v>
      </c>
      <c r="J4">
        <v>2</v>
      </c>
      <c r="K4">
        <v>193</v>
      </c>
      <c r="L4">
        <v>2</v>
      </c>
      <c r="M4">
        <v>394</v>
      </c>
      <c r="N4">
        <v>0</v>
      </c>
      <c r="O4">
        <v>0</v>
      </c>
    </row>
    <row r="5" spans="1:15" x14ac:dyDescent="0.2">
      <c r="A5" s="7">
        <v>43617</v>
      </c>
      <c r="B5" t="s">
        <v>530</v>
      </c>
      <c r="C5" t="s">
        <v>2049</v>
      </c>
      <c r="D5">
        <v>3</v>
      </c>
      <c r="E5" t="s">
        <v>2051</v>
      </c>
      <c r="G5" t="s">
        <v>2042</v>
      </c>
      <c r="H5" t="s">
        <v>2043</v>
      </c>
      <c r="I5">
        <v>164</v>
      </c>
      <c r="J5">
        <v>5</v>
      </c>
      <c r="K5">
        <v>186</v>
      </c>
      <c r="L5">
        <v>3</v>
      </c>
      <c r="M5">
        <v>350</v>
      </c>
      <c r="N5">
        <v>3</v>
      </c>
      <c r="O5">
        <v>1</v>
      </c>
    </row>
    <row r="6" spans="1:15" x14ac:dyDescent="0.2">
      <c r="A6" s="7">
        <v>43617</v>
      </c>
      <c r="B6" t="s">
        <v>530</v>
      </c>
      <c r="C6" t="s">
        <v>2049</v>
      </c>
      <c r="D6">
        <v>4</v>
      </c>
      <c r="E6" t="s">
        <v>2052</v>
      </c>
      <c r="G6" t="s">
        <v>101</v>
      </c>
      <c r="H6" t="s">
        <v>101</v>
      </c>
      <c r="I6">
        <v>166</v>
      </c>
      <c r="J6">
        <v>4</v>
      </c>
      <c r="K6">
        <v>174</v>
      </c>
      <c r="L6">
        <v>4</v>
      </c>
      <c r="M6">
        <v>340</v>
      </c>
      <c r="N6">
        <v>3</v>
      </c>
      <c r="O6">
        <v>1</v>
      </c>
    </row>
    <row r="7" spans="1:15" x14ac:dyDescent="0.2">
      <c r="A7" s="7">
        <v>43617</v>
      </c>
      <c r="B7" t="s">
        <v>530</v>
      </c>
      <c r="C7" t="s">
        <v>2049</v>
      </c>
      <c r="D7">
        <v>5</v>
      </c>
      <c r="E7" t="s">
        <v>2053</v>
      </c>
      <c r="G7" t="s">
        <v>207</v>
      </c>
      <c r="H7" t="s">
        <v>208</v>
      </c>
      <c r="I7">
        <v>149</v>
      </c>
      <c r="J7">
        <v>6</v>
      </c>
      <c r="K7">
        <v>167</v>
      </c>
      <c r="L7">
        <v>5</v>
      </c>
      <c r="M7">
        <v>316</v>
      </c>
      <c r="N7">
        <v>0</v>
      </c>
      <c r="O7">
        <v>0</v>
      </c>
    </row>
    <row r="8" spans="1:15" x14ac:dyDescent="0.2">
      <c r="A8" s="7">
        <v>43617</v>
      </c>
      <c r="B8" t="s">
        <v>530</v>
      </c>
      <c r="C8" t="s">
        <v>2049</v>
      </c>
      <c r="D8">
        <v>6</v>
      </c>
      <c r="E8" t="s">
        <v>2040</v>
      </c>
      <c r="G8" t="s">
        <v>12</v>
      </c>
      <c r="H8" t="s">
        <v>13</v>
      </c>
      <c r="I8">
        <v>173</v>
      </c>
      <c r="J8">
        <v>3</v>
      </c>
      <c r="K8">
        <v>132</v>
      </c>
      <c r="L8">
        <v>7</v>
      </c>
      <c r="M8">
        <v>305</v>
      </c>
      <c r="N8">
        <v>1</v>
      </c>
      <c r="O8">
        <v>0</v>
      </c>
    </row>
    <row r="9" spans="1:15" x14ac:dyDescent="0.2">
      <c r="A9" s="7">
        <v>43617</v>
      </c>
      <c r="B9" t="s">
        <v>530</v>
      </c>
      <c r="C9" t="s">
        <v>2049</v>
      </c>
      <c r="D9">
        <v>7</v>
      </c>
      <c r="E9" t="s">
        <v>2041</v>
      </c>
      <c r="G9" t="s">
        <v>277</v>
      </c>
      <c r="H9" t="s">
        <v>278</v>
      </c>
      <c r="I9">
        <v>135</v>
      </c>
      <c r="J9">
        <v>7</v>
      </c>
      <c r="K9">
        <v>135</v>
      </c>
      <c r="L9">
        <v>6</v>
      </c>
      <c r="M9">
        <v>270</v>
      </c>
      <c r="N9">
        <v>1</v>
      </c>
      <c r="O9">
        <v>0</v>
      </c>
    </row>
    <row r="10" spans="1:15" x14ac:dyDescent="0.2">
      <c r="A10" s="7">
        <v>43617</v>
      </c>
      <c r="B10" t="s">
        <v>530</v>
      </c>
      <c r="C10" t="s">
        <v>2049</v>
      </c>
      <c r="D10">
        <v>8</v>
      </c>
      <c r="E10" t="s">
        <v>2054</v>
      </c>
      <c r="G10" t="s">
        <v>12</v>
      </c>
      <c r="H10" t="s">
        <v>13</v>
      </c>
      <c r="I10">
        <v>105</v>
      </c>
      <c r="J10">
        <v>9</v>
      </c>
      <c r="K10">
        <v>108</v>
      </c>
      <c r="L10">
        <v>8</v>
      </c>
      <c r="M10">
        <v>213</v>
      </c>
      <c r="N10">
        <v>2</v>
      </c>
      <c r="O10">
        <v>1</v>
      </c>
    </row>
    <row r="11" spans="1:15" x14ac:dyDescent="0.2">
      <c r="A11" s="7">
        <v>43617</v>
      </c>
      <c r="B11" t="s">
        <v>530</v>
      </c>
      <c r="C11" t="s">
        <v>2049</v>
      </c>
      <c r="D11">
        <v>9</v>
      </c>
      <c r="E11" t="s">
        <v>2055</v>
      </c>
      <c r="G11" t="s">
        <v>331</v>
      </c>
      <c r="H11" t="s">
        <v>332</v>
      </c>
      <c r="I11">
        <v>112</v>
      </c>
      <c r="J11">
        <v>8</v>
      </c>
      <c r="K11">
        <v>52</v>
      </c>
      <c r="L11">
        <v>9</v>
      </c>
      <c r="M11">
        <v>164</v>
      </c>
      <c r="N11">
        <v>0</v>
      </c>
      <c r="O11">
        <v>0</v>
      </c>
    </row>
    <row r="12" spans="1:15" x14ac:dyDescent="0.2">
      <c r="A12" s="2"/>
      <c r="B12" s="2"/>
    </row>
    <row r="13" spans="1:15" x14ac:dyDescent="0.2">
      <c r="A13" s="7">
        <v>44398</v>
      </c>
      <c r="B13" t="s">
        <v>135</v>
      </c>
      <c r="C13" t="s">
        <v>619</v>
      </c>
      <c r="D13">
        <v>1</v>
      </c>
      <c r="E13" t="s">
        <v>2041</v>
      </c>
      <c r="G13" t="s">
        <v>1166</v>
      </c>
      <c r="I13" t="s">
        <v>2060</v>
      </c>
      <c r="K13" t="s">
        <v>2061</v>
      </c>
      <c r="M13">
        <v>315</v>
      </c>
      <c r="N13">
        <v>2</v>
      </c>
      <c r="O13">
        <v>0</v>
      </c>
    </row>
    <row r="14" spans="1:15" x14ac:dyDescent="0.2">
      <c r="A14" s="7">
        <v>44398</v>
      </c>
      <c r="B14" t="s">
        <v>135</v>
      </c>
      <c r="C14" t="s">
        <v>619</v>
      </c>
      <c r="D14">
        <v>2</v>
      </c>
      <c r="E14" t="s">
        <v>2053</v>
      </c>
      <c r="G14" t="s">
        <v>1127</v>
      </c>
      <c r="I14" t="s">
        <v>2062</v>
      </c>
      <c r="K14" t="s">
        <v>2063</v>
      </c>
      <c r="M14">
        <v>247</v>
      </c>
      <c r="N14">
        <v>1</v>
      </c>
      <c r="O14">
        <v>0</v>
      </c>
    </row>
    <row r="15" spans="1:15" x14ac:dyDescent="0.2">
      <c r="A15" s="7">
        <v>44398</v>
      </c>
      <c r="B15" t="s">
        <v>135</v>
      </c>
      <c r="C15" t="s">
        <v>619</v>
      </c>
      <c r="D15">
        <v>3</v>
      </c>
      <c r="E15" t="s">
        <v>2058</v>
      </c>
      <c r="G15" t="s">
        <v>2064</v>
      </c>
      <c r="I15" t="s">
        <v>2065</v>
      </c>
      <c r="K15" t="s">
        <v>2066</v>
      </c>
      <c r="M15">
        <v>201</v>
      </c>
      <c r="N15">
        <v>2</v>
      </c>
      <c r="O15">
        <v>1</v>
      </c>
    </row>
    <row r="16" spans="1:15" x14ac:dyDescent="0.2">
      <c r="A16" s="2"/>
      <c r="B16" s="2"/>
    </row>
    <row r="17" spans="1:15" x14ac:dyDescent="0.2">
      <c r="A17" s="2"/>
      <c r="B17" s="2"/>
    </row>
    <row r="18" spans="1:15" x14ac:dyDescent="0.2">
      <c r="A18" s="7">
        <v>44887</v>
      </c>
      <c r="B18" t="s">
        <v>522</v>
      </c>
      <c r="C18" t="s">
        <v>1881</v>
      </c>
      <c r="D18">
        <v>1</v>
      </c>
      <c r="E18" t="s">
        <v>2067</v>
      </c>
      <c r="G18" t="s">
        <v>582</v>
      </c>
      <c r="I18" t="s">
        <v>2068</v>
      </c>
      <c r="K18" t="s">
        <v>2069</v>
      </c>
      <c r="M18">
        <v>408</v>
      </c>
      <c r="N18">
        <v>0</v>
      </c>
      <c r="O18">
        <v>0</v>
      </c>
    </row>
    <row r="19" spans="1:15" x14ac:dyDescent="0.2">
      <c r="A19" s="7">
        <v>44887</v>
      </c>
      <c r="B19" t="s">
        <v>522</v>
      </c>
      <c r="C19" t="s">
        <v>1881</v>
      </c>
      <c r="D19">
        <v>2</v>
      </c>
      <c r="E19" t="s">
        <v>2070</v>
      </c>
      <c r="G19" t="s">
        <v>908</v>
      </c>
      <c r="I19" t="s">
        <v>2071</v>
      </c>
      <c r="K19" t="s">
        <v>2072</v>
      </c>
      <c r="M19">
        <v>332</v>
      </c>
      <c r="N19">
        <v>2</v>
      </c>
      <c r="O19">
        <v>0</v>
      </c>
    </row>
    <row r="20" spans="1:15" x14ac:dyDescent="0.2">
      <c r="A20" s="7">
        <v>44887</v>
      </c>
      <c r="B20" t="s">
        <v>522</v>
      </c>
      <c r="C20" t="s">
        <v>1881</v>
      </c>
      <c r="D20">
        <v>3</v>
      </c>
      <c r="E20" t="s">
        <v>2073</v>
      </c>
      <c r="G20" t="s">
        <v>1674</v>
      </c>
      <c r="I20" t="s">
        <v>2074</v>
      </c>
      <c r="K20" t="s">
        <v>2075</v>
      </c>
      <c r="M20">
        <v>166</v>
      </c>
      <c r="N20">
        <v>0</v>
      </c>
      <c r="O20">
        <v>0</v>
      </c>
    </row>
    <row r="21" spans="1:15" x14ac:dyDescent="0.2">
      <c r="A21" s="7">
        <v>44887</v>
      </c>
      <c r="B21" t="s">
        <v>522</v>
      </c>
      <c r="C21" t="s">
        <v>1881</v>
      </c>
      <c r="D21">
        <v>4</v>
      </c>
      <c r="E21" t="s">
        <v>2076</v>
      </c>
      <c r="G21" t="s">
        <v>1674</v>
      </c>
      <c r="I21" t="s">
        <v>2077</v>
      </c>
      <c r="K21" t="s">
        <v>2078</v>
      </c>
      <c r="M21">
        <v>124</v>
      </c>
      <c r="N21">
        <v>0</v>
      </c>
      <c r="O21">
        <v>0</v>
      </c>
    </row>
    <row r="22" spans="1:15" x14ac:dyDescent="0.2">
      <c r="A22" s="2"/>
      <c r="B22" s="2"/>
    </row>
    <row r="23" spans="1:15" x14ac:dyDescent="0.2">
      <c r="A23" s="2"/>
      <c r="B23" s="2"/>
    </row>
    <row r="24" spans="1:15" x14ac:dyDescent="0.2">
      <c r="A24" s="7">
        <v>44795</v>
      </c>
      <c r="B24" t="s">
        <v>9</v>
      </c>
      <c r="C24" t="s">
        <v>643</v>
      </c>
      <c r="D24">
        <v>1</v>
      </c>
      <c r="E24" t="s">
        <v>2050</v>
      </c>
      <c r="G24" t="s">
        <v>1029</v>
      </c>
      <c r="I24" t="s">
        <v>2095</v>
      </c>
      <c r="K24" t="s">
        <v>2096</v>
      </c>
      <c r="M24">
        <v>481</v>
      </c>
      <c r="N24">
        <v>7</v>
      </c>
      <c r="O24">
        <v>0</v>
      </c>
    </row>
    <row r="25" spans="1:15" x14ac:dyDescent="0.2">
      <c r="A25" s="7">
        <v>44795</v>
      </c>
      <c r="B25" t="s">
        <v>9</v>
      </c>
      <c r="C25" t="s">
        <v>643</v>
      </c>
      <c r="D25">
        <v>2</v>
      </c>
      <c r="E25" t="s">
        <v>2039</v>
      </c>
      <c r="G25" t="s">
        <v>545</v>
      </c>
      <c r="I25" t="s">
        <v>2097</v>
      </c>
      <c r="K25" t="s">
        <v>2098</v>
      </c>
      <c r="M25">
        <v>467</v>
      </c>
      <c r="N25">
        <v>6</v>
      </c>
      <c r="O25">
        <v>1</v>
      </c>
    </row>
    <row r="26" spans="1:15" x14ac:dyDescent="0.2">
      <c r="A26" s="7">
        <v>44795</v>
      </c>
      <c r="B26" t="s">
        <v>9</v>
      </c>
      <c r="C26" t="s">
        <v>643</v>
      </c>
      <c r="D26">
        <v>3</v>
      </c>
      <c r="E26" t="s">
        <v>2041</v>
      </c>
      <c r="G26" t="s">
        <v>1166</v>
      </c>
      <c r="I26" t="s">
        <v>2099</v>
      </c>
      <c r="K26" t="s">
        <v>2100</v>
      </c>
      <c r="M26">
        <v>355</v>
      </c>
      <c r="N26">
        <v>0</v>
      </c>
      <c r="O26">
        <v>0</v>
      </c>
    </row>
    <row r="27" spans="1:15" x14ac:dyDescent="0.2">
      <c r="A27" s="7">
        <v>44795</v>
      </c>
      <c r="B27" t="s">
        <v>9</v>
      </c>
      <c r="C27" t="s">
        <v>643</v>
      </c>
      <c r="D27">
        <v>4</v>
      </c>
      <c r="E27" t="s">
        <v>2051</v>
      </c>
      <c r="G27" t="s">
        <v>2101</v>
      </c>
      <c r="I27" t="s">
        <v>2102</v>
      </c>
      <c r="K27" t="s">
        <v>2103</v>
      </c>
      <c r="M27">
        <v>219</v>
      </c>
      <c r="N27">
        <v>1</v>
      </c>
      <c r="O27">
        <v>0</v>
      </c>
    </row>
    <row r="28" spans="1:15" x14ac:dyDescent="0.2">
      <c r="A28" s="7">
        <v>44795</v>
      </c>
      <c r="B28" t="s">
        <v>9</v>
      </c>
      <c r="C28" t="s">
        <v>643</v>
      </c>
      <c r="D28">
        <v>5</v>
      </c>
      <c r="E28" t="s">
        <v>2104</v>
      </c>
      <c r="G28" t="s">
        <v>542</v>
      </c>
      <c r="I28" t="s">
        <v>2105</v>
      </c>
      <c r="K28" t="s">
        <v>2106</v>
      </c>
      <c r="M28">
        <v>216</v>
      </c>
      <c r="N28">
        <v>1</v>
      </c>
      <c r="O28">
        <v>0</v>
      </c>
    </row>
    <row r="29" spans="1:15" x14ac:dyDescent="0.2">
      <c r="A29" s="2"/>
      <c r="B29" s="2"/>
    </row>
    <row r="30" spans="1:15" x14ac:dyDescent="0.2">
      <c r="A30" s="2"/>
      <c r="B30" s="2"/>
    </row>
    <row r="31" spans="1:15" x14ac:dyDescent="0.2">
      <c r="A31" s="13">
        <v>44764</v>
      </c>
      <c r="B31" s="14" t="s">
        <v>135</v>
      </c>
      <c r="C31" s="14" t="s">
        <v>644</v>
      </c>
      <c r="D31">
        <v>1</v>
      </c>
      <c r="E31" t="s">
        <v>2050</v>
      </c>
      <c r="G31" t="s">
        <v>1029</v>
      </c>
      <c r="I31" t="s">
        <v>2107</v>
      </c>
      <c r="K31" t="s">
        <v>2108</v>
      </c>
      <c r="M31">
        <v>447</v>
      </c>
      <c r="N31">
        <v>0</v>
      </c>
      <c r="O31">
        <v>0</v>
      </c>
    </row>
    <row r="32" spans="1:15" x14ac:dyDescent="0.2">
      <c r="A32" s="13">
        <v>44764</v>
      </c>
      <c r="B32" s="14" t="s">
        <v>135</v>
      </c>
      <c r="C32" s="14" t="s">
        <v>644</v>
      </c>
      <c r="D32">
        <v>2</v>
      </c>
      <c r="E32" t="s">
        <v>2041</v>
      </c>
      <c r="G32" t="s">
        <v>1166</v>
      </c>
      <c r="I32" t="s">
        <v>2109</v>
      </c>
      <c r="K32" t="s">
        <v>2110</v>
      </c>
      <c r="M32">
        <v>358</v>
      </c>
      <c r="N32">
        <v>1</v>
      </c>
      <c r="O32">
        <v>0</v>
      </c>
    </row>
    <row r="33" spans="1:15" x14ac:dyDescent="0.2">
      <c r="A33" s="2"/>
      <c r="B33" s="2"/>
    </row>
    <row r="34" spans="1:15" x14ac:dyDescent="0.2">
      <c r="A34" s="2"/>
      <c r="B34" s="2"/>
    </row>
    <row r="35" spans="1:15" x14ac:dyDescent="0.2">
      <c r="A35" s="7">
        <v>44614</v>
      </c>
      <c r="B35" t="s">
        <v>300</v>
      </c>
      <c r="C35" t="s">
        <v>2049</v>
      </c>
      <c r="D35">
        <v>1</v>
      </c>
      <c r="E35" t="s">
        <v>2050</v>
      </c>
      <c r="G35" t="s">
        <v>1029</v>
      </c>
      <c r="I35" t="s">
        <v>2117</v>
      </c>
      <c r="K35" t="s">
        <v>2118</v>
      </c>
      <c r="M35">
        <v>457</v>
      </c>
      <c r="N35">
        <v>5</v>
      </c>
      <c r="O35">
        <v>3</v>
      </c>
    </row>
    <row r="36" spans="1:15" x14ac:dyDescent="0.2">
      <c r="A36" s="7">
        <v>44614</v>
      </c>
      <c r="B36" t="s">
        <v>300</v>
      </c>
      <c r="C36" t="s">
        <v>2049</v>
      </c>
      <c r="D36">
        <v>2</v>
      </c>
      <c r="E36" t="s">
        <v>2039</v>
      </c>
      <c r="G36" t="s">
        <v>545</v>
      </c>
      <c r="I36" t="s">
        <v>2119</v>
      </c>
      <c r="K36" t="s">
        <v>2120</v>
      </c>
      <c r="M36">
        <v>393</v>
      </c>
      <c r="N36">
        <v>5</v>
      </c>
      <c r="O36">
        <v>2</v>
      </c>
    </row>
    <row r="37" spans="1:15" x14ac:dyDescent="0.2">
      <c r="A37" s="7">
        <v>44614</v>
      </c>
      <c r="B37" t="s">
        <v>300</v>
      </c>
      <c r="C37" t="s">
        <v>2049</v>
      </c>
      <c r="D37">
        <v>3</v>
      </c>
      <c r="E37" t="s">
        <v>2057</v>
      </c>
      <c r="G37" t="s">
        <v>918</v>
      </c>
      <c r="I37" t="s">
        <v>2121</v>
      </c>
      <c r="K37" t="s">
        <v>2122</v>
      </c>
      <c r="M37">
        <v>388</v>
      </c>
      <c r="N37">
        <v>5</v>
      </c>
      <c r="O37">
        <v>1</v>
      </c>
    </row>
    <row r="38" spans="1:15" x14ac:dyDescent="0.2">
      <c r="A38" s="7">
        <v>44614</v>
      </c>
      <c r="B38" t="s">
        <v>300</v>
      </c>
      <c r="C38" t="s">
        <v>2049</v>
      </c>
      <c r="D38">
        <v>4</v>
      </c>
      <c r="E38" t="s">
        <v>2079</v>
      </c>
      <c r="G38" t="s">
        <v>545</v>
      </c>
      <c r="I38" t="s">
        <v>2123</v>
      </c>
      <c r="K38" t="s">
        <v>2124</v>
      </c>
      <c r="M38">
        <v>370</v>
      </c>
      <c r="N38">
        <v>2</v>
      </c>
      <c r="O38">
        <v>0</v>
      </c>
    </row>
    <row r="39" spans="1:15" x14ac:dyDescent="0.2">
      <c r="A39" s="7">
        <v>44614</v>
      </c>
      <c r="B39" t="s">
        <v>300</v>
      </c>
      <c r="C39" t="s">
        <v>2049</v>
      </c>
      <c r="D39">
        <v>5</v>
      </c>
      <c r="E39" t="s">
        <v>2052</v>
      </c>
      <c r="G39" t="s">
        <v>569</v>
      </c>
      <c r="I39" t="s">
        <v>2125</v>
      </c>
      <c r="K39" t="s">
        <v>2126</v>
      </c>
      <c r="M39">
        <v>327</v>
      </c>
      <c r="N39">
        <v>0</v>
      </c>
      <c r="O39">
        <v>0</v>
      </c>
    </row>
    <row r="40" spans="1:15" x14ac:dyDescent="0.2">
      <c r="A40" s="7">
        <v>44614</v>
      </c>
      <c r="B40" t="s">
        <v>300</v>
      </c>
      <c r="C40" t="s">
        <v>2049</v>
      </c>
      <c r="D40">
        <v>6</v>
      </c>
      <c r="E40" t="s">
        <v>2046</v>
      </c>
      <c r="G40" t="s">
        <v>545</v>
      </c>
      <c r="I40" t="s">
        <v>2127</v>
      </c>
      <c r="K40" t="s">
        <v>2128</v>
      </c>
      <c r="M40">
        <v>296</v>
      </c>
      <c r="N40">
        <v>3</v>
      </c>
      <c r="O40">
        <v>0</v>
      </c>
    </row>
    <row r="41" spans="1:15" x14ac:dyDescent="0.2">
      <c r="A41" s="7">
        <v>44614</v>
      </c>
      <c r="B41" t="s">
        <v>300</v>
      </c>
      <c r="C41" t="s">
        <v>2049</v>
      </c>
      <c r="D41">
        <v>7</v>
      </c>
      <c r="E41" t="s">
        <v>2114</v>
      </c>
      <c r="G41" t="s">
        <v>755</v>
      </c>
      <c r="I41" t="s">
        <v>1657</v>
      </c>
      <c r="K41" t="s">
        <v>2129</v>
      </c>
      <c r="M41">
        <v>264</v>
      </c>
      <c r="N41">
        <v>0</v>
      </c>
      <c r="O41">
        <v>0</v>
      </c>
    </row>
    <row r="42" spans="1:15" x14ac:dyDescent="0.2">
      <c r="A42" s="7">
        <v>44614</v>
      </c>
      <c r="B42" t="s">
        <v>300</v>
      </c>
      <c r="C42" t="s">
        <v>2049</v>
      </c>
      <c r="D42">
        <v>8</v>
      </c>
      <c r="E42" t="s">
        <v>2130</v>
      </c>
      <c r="G42" t="s">
        <v>755</v>
      </c>
      <c r="I42" t="s">
        <v>2131</v>
      </c>
      <c r="K42" t="s">
        <v>2132</v>
      </c>
      <c r="M42">
        <v>264</v>
      </c>
      <c r="N42">
        <v>0</v>
      </c>
      <c r="O42">
        <v>0</v>
      </c>
    </row>
    <row r="43" spans="1:15" x14ac:dyDescent="0.2">
      <c r="A43" s="7">
        <v>44614</v>
      </c>
      <c r="B43" t="s">
        <v>300</v>
      </c>
      <c r="C43" t="s">
        <v>2049</v>
      </c>
      <c r="D43">
        <v>9</v>
      </c>
      <c r="E43" t="s">
        <v>2053</v>
      </c>
      <c r="G43" t="s">
        <v>1127</v>
      </c>
      <c r="I43" t="s">
        <v>2133</v>
      </c>
      <c r="K43" t="s">
        <v>2134</v>
      </c>
      <c r="M43">
        <v>245</v>
      </c>
      <c r="N43">
        <v>0</v>
      </c>
      <c r="O43">
        <v>0</v>
      </c>
    </row>
    <row r="44" spans="1:15" x14ac:dyDescent="0.2">
      <c r="A44" s="7">
        <v>44614</v>
      </c>
      <c r="B44" t="s">
        <v>300</v>
      </c>
      <c r="C44" t="s">
        <v>2049</v>
      </c>
      <c r="D44">
        <v>10</v>
      </c>
      <c r="E44" t="s">
        <v>2044</v>
      </c>
      <c r="G44" t="s">
        <v>542</v>
      </c>
      <c r="I44" t="s">
        <v>2135</v>
      </c>
      <c r="K44" t="s">
        <v>2136</v>
      </c>
      <c r="M44">
        <v>225</v>
      </c>
      <c r="N44">
        <v>0</v>
      </c>
      <c r="O44">
        <v>0</v>
      </c>
    </row>
    <row r="45" spans="1:15" x14ac:dyDescent="0.2">
      <c r="A45" s="7">
        <v>44614</v>
      </c>
      <c r="B45" t="s">
        <v>300</v>
      </c>
      <c r="C45" t="s">
        <v>2049</v>
      </c>
      <c r="D45">
        <v>11</v>
      </c>
      <c r="E45" t="s">
        <v>2058</v>
      </c>
      <c r="G45" t="s">
        <v>2064</v>
      </c>
      <c r="I45" t="s">
        <v>2137</v>
      </c>
      <c r="K45" t="s">
        <v>2138</v>
      </c>
      <c r="M45">
        <v>218</v>
      </c>
      <c r="N45">
        <v>1</v>
      </c>
      <c r="O45">
        <v>0</v>
      </c>
    </row>
    <row r="46" spans="1:15" x14ac:dyDescent="0.2">
      <c r="A46" s="7">
        <v>44614</v>
      </c>
      <c r="B46" t="s">
        <v>300</v>
      </c>
      <c r="C46" t="s">
        <v>2049</v>
      </c>
      <c r="D46">
        <v>12</v>
      </c>
      <c r="E46" t="s">
        <v>2051</v>
      </c>
      <c r="G46" t="s">
        <v>2101</v>
      </c>
      <c r="I46" t="s">
        <v>2139</v>
      </c>
      <c r="K46" t="s">
        <v>2140</v>
      </c>
      <c r="M46">
        <v>188</v>
      </c>
      <c r="N46">
        <v>0</v>
      </c>
      <c r="O46">
        <v>0</v>
      </c>
    </row>
    <row r="47" spans="1:15" x14ac:dyDescent="0.2">
      <c r="A47" s="7">
        <v>44614</v>
      </c>
      <c r="B47" t="s">
        <v>300</v>
      </c>
      <c r="C47" t="s">
        <v>2049</v>
      </c>
      <c r="D47">
        <v>13</v>
      </c>
      <c r="E47" t="s">
        <v>2104</v>
      </c>
      <c r="G47" t="s">
        <v>542</v>
      </c>
      <c r="I47" t="s">
        <v>2141</v>
      </c>
      <c r="K47" t="s">
        <v>2142</v>
      </c>
      <c r="M47">
        <v>159</v>
      </c>
      <c r="N47">
        <v>0</v>
      </c>
      <c r="O47">
        <v>0</v>
      </c>
    </row>
    <row r="48" spans="1:15" x14ac:dyDescent="0.2">
      <c r="A48" s="7">
        <v>44614</v>
      </c>
      <c r="B48" t="s">
        <v>300</v>
      </c>
      <c r="C48" t="s">
        <v>2049</v>
      </c>
      <c r="D48">
        <v>14</v>
      </c>
      <c r="E48" t="s">
        <v>2054</v>
      </c>
      <c r="G48" t="s">
        <v>542</v>
      </c>
      <c r="I48" t="s">
        <v>2143</v>
      </c>
      <c r="K48" t="s">
        <v>2144</v>
      </c>
      <c r="M48">
        <v>141</v>
      </c>
      <c r="N48">
        <v>1</v>
      </c>
      <c r="O48">
        <v>0</v>
      </c>
    </row>
    <row r="49" spans="1:15" x14ac:dyDescent="0.2">
      <c r="A49" s="2"/>
      <c r="B49" s="2"/>
    </row>
    <row r="50" spans="1:15" x14ac:dyDescent="0.2">
      <c r="A50" s="2">
        <v>45128</v>
      </c>
      <c r="B50" s="2" t="s">
        <v>135</v>
      </c>
      <c r="C50" t="s">
        <v>2049</v>
      </c>
      <c r="D50">
        <v>1</v>
      </c>
      <c r="E50" t="s">
        <v>2039</v>
      </c>
      <c r="G50" t="s">
        <v>545</v>
      </c>
      <c r="I50" t="s">
        <v>2431</v>
      </c>
      <c r="K50" t="s">
        <v>2432</v>
      </c>
      <c r="M50">
        <v>459</v>
      </c>
      <c r="N50">
        <v>3</v>
      </c>
      <c r="O50">
        <v>1</v>
      </c>
    </row>
    <row r="51" spans="1:15" x14ac:dyDescent="0.2">
      <c r="A51" s="2">
        <v>45128</v>
      </c>
      <c r="B51" s="2" t="s">
        <v>135</v>
      </c>
      <c r="C51" t="s">
        <v>2049</v>
      </c>
      <c r="D51">
        <v>2</v>
      </c>
      <c r="E51" t="s">
        <v>2050</v>
      </c>
      <c r="G51" t="s">
        <v>1029</v>
      </c>
      <c r="I51" t="s">
        <v>2433</v>
      </c>
      <c r="K51" t="s">
        <v>2434</v>
      </c>
      <c r="M51">
        <v>433</v>
      </c>
      <c r="N51">
        <v>2</v>
      </c>
      <c r="O51">
        <v>1</v>
      </c>
    </row>
    <row r="52" spans="1:15" x14ac:dyDescent="0.2">
      <c r="A52" s="2">
        <v>45128</v>
      </c>
      <c r="B52" s="2" t="s">
        <v>135</v>
      </c>
      <c r="C52" t="s">
        <v>2049</v>
      </c>
      <c r="D52">
        <v>3</v>
      </c>
      <c r="E52" t="s">
        <v>2052</v>
      </c>
      <c r="G52" t="s">
        <v>569</v>
      </c>
      <c r="I52" t="s">
        <v>2435</v>
      </c>
      <c r="K52" t="s">
        <v>2436</v>
      </c>
      <c r="M52">
        <v>423</v>
      </c>
      <c r="N52">
        <v>4</v>
      </c>
      <c r="O52">
        <v>0</v>
      </c>
    </row>
    <row r="53" spans="1:15" x14ac:dyDescent="0.2">
      <c r="A53" s="2">
        <v>45128</v>
      </c>
      <c r="B53" s="2" t="s">
        <v>135</v>
      </c>
      <c r="C53" t="s">
        <v>2049</v>
      </c>
      <c r="D53">
        <v>4</v>
      </c>
      <c r="E53" t="s">
        <v>2067</v>
      </c>
      <c r="G53" t="s">
        <v>582</v>
      </c>
      <c r="I53" t="s">
        <v>2413</v>
      </c>
      <c r="K53" t="s">
        <v>2414</v>
      </c>
      <c r="M53">
        <v>372</v>
      </c>
      <c r="N53">
        <v>2</v>
      </c>
      <c r="O53">
        <v>0</v>
      </c>
    </row>
    <row r="54" spans="1:15" x14ac:dyDescent="0.2">
      <c r="A54" s="2">
        <v>45128</v>
      </c>
      <c r="B54" s="2" t="s">
        <v>135</v>
      </c>
      <c r="C54" t="s">
        <v>2049</v>
      </c>
      <c r="D54">
        <v>5</v>
      </c>
      <c r="E54" t="s">
        <v>2041</v>
      </c>
      <c r="G54" t="s">
        <v>1166</v>
      </c>
      <c r="I54" t="s">
        <v>2415</v>
      </c>
      <c r="K54" t="s">
        <v>2416</v>
      </c>
      <c r="M54">
        <v>350</v>
      </c>
      <c r="N54">
        <v>1</v>
      </c>
      <c r="O54">
        <v>0</v>
      </c>
    </row>
    <row r="55" spans="1:15" x14ac:dyDescent="0.2">
      <c r="A55" s="2">
        <v>45128</v>
      </c>
      <c r="B55" s="2" t="s">
        <v>135</v>
      </c>
      <c r="C55" t="s">
        <v>2049</v>
      </c>
      <c r="D55">
        <v>6</v>
      </c>
      <c r="E55" t="s">
        <v>2057</v>
      </c>
      <c r="G55" t="s">
        <v>918</v>
      </c>
      <c r="I55" t="s">
        <v>2417</v>
      </c>
      <c r="K55" t="s">
        <v>2418</v>
      </c>
      <c r="M55">
        <v>350</v>
      </c>
      <c r="N55">
        <v>0</v>
      </c>
      <c r="O55">
        <v>0</v>
      </c>
    </row>
    <row r="56" spans="1:15" x14ac:dyDescent="0.2">
      <c r="A56" s="2">
        <v>45128</v>
      </c>
      <c r="B56" s="2" t="s">
        <v>135</v>
      </c>
      <c r="C56" t="s">
        <v>2049</v>
      </c>
      <c r="D56">
        <v>7</v>
      </c>
      <c r="E56" t="s">
        <v>2051</v>
      </c>
      <c r="G56" t="s">
        <v>2101</v>
      </c>
      <c r="I56" t="s">
        <v>2419</v>
      </c>
      <c r="K56" t="s">
        <v>2420</v>
      </c>
      <c r="M56">
        <v>310</v>
      </c>
      <c r="N56">
        <v>2</v>
      </c>
      <c r="O56">
        <v>1</v>
      </c>
    </row>
    <row r="57" spans="1:15" x14ac:dyDescent="0.2">
      <c r="A57" s="2">
        <v>45128</v>
      </c>
      <c r="B57" s="2" t="s">
        <v>135</v>
      </c>
      <c r="C57" t="s">
        <v>2049</v>
      </c>
      <c r="D57">
        <v>8</v>
      </c>
      <c r="E57" t="s">
        <v>2104</v>
      </c>
      <c r="G57" t="s">
        <v>542</v>
      </c>
      <c r="I57" t="s">
        <v>2421</v>
      </c>
      <c r="K57" t="s">
        <v>2422</v>
      </c>
      <c r="M57">
        <v>228</v>
      </c>
      <c r="N57">
        <v>1</v>
      </c>
      <c r="O57">
        <v>1</v>
      </c>
    </row>
    <row r="58" spans="1:15" x14ac:dyDescent="0.2">
      <c r="A58" s="2">
        <v>45128</v>
      </c>
      <c r="B58" s="2" t="s">
        <v>135</v>
      </c>
      <c r="C58" t="s">
        <v>2049</v>
      </c>
      <c r="D58">
        <v>9</v>
      </c>
      <c r="E58" t="s">
        <v>2423</v>
      </c>
      <c r="G58" t="s">
        <v>705</v>
      </c>
      <c r="I58" t="s">
        <v>2424</v>
      </c>
      <c r="K58" t="s">
        <v>2425</v>
      </c>
      <c r="M58">
        <v>158</v>
      </c>
      <c r="N58">
        <v>0</v>
      </c>
      <c r="O58">
        <v>0</v>
      </c>
    </row>
    <row r="59" spans="1:15" x14ac:dyDescent="0.2">
      <c r="A59" s="2">
        <v>45128</v>
      </c>
      <c r="B59" s="2" t="s">
        <v>135</v>
      </c>
      <c r="C59" t="s">
        <v>2049</v>
      </c>
      <c r="D59">
        <v>10</v>
      </c>
      <c r="E59" t="s">
        <v>2054</v>
      </c>
      <c r="G59" t="s">
        <v>542</v>
      </c>
      <c r="I59" t="s">
        <v>2426</v>
      </c>
      <c r="K59" t="s">
        <v>2427</v>
      </c>
      <c r="M59">
        <v>107</v>
      </c>
      <c r="N59">
        <v>0</v>
      </c>
      <c r="O59">
        <v>0</v>
      </c>
    </row>
    <row r="60" spans="1:15" x14ac:dyDescent="0.2">
      <c r="A60" s="2">
        <v>45128</v>
      </c>
      <c r="B60" s="2" t="s">
        <v>135</v>
      </c>
      <c r="C60" t="s">
        <v>2049</v>
      </c>
      <c r="D60">
        <v>11</v>
      </c>
      <c r="E60" t="s">
        <v>2428</v>
      </c>
      <c r="G60" t="s">
        <v>705</v>
      </c>
      <c r="I60" t="s">
        <v>2429</v>
      </c>
      <c r="K60" t="s">
        <v>2430</v>
      </c>
      <c r="M60">
        <v>75</v>
      </c>
      <c r="N60">
        <v>0</v>
      </c>
      <c r="O60">
        <v>0</v>
      </c>
    </row>
    <row r="61" spans="1:15" x14ac:dyDescent="0.2">
      <c r="A61" s="2"/>
      <c r="B61" s="2"/>
    </row>
    <row r="62" spans="1:15" x14ac:dyDescent="0.2">
      <c r="A62" s="2"/>
      <c r="B62" s="2"/>
    </row>
    <row r="63" spans="1:15" x14ac:dyDescent="0.2">
      <c r="A63" s="2"/>
      <c r="B63" s="2"/>
    </row>
    <row r="64" spans="1:15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  <row r="67" spans="1:2" x14ac:dyDescent="0.2">
      <c r="A67" s="2"/>
      <c r="B67" s="2"/>
    </row>
    <row r="68" spans="1:2" x14ac:dyDescent="0.2">
      <c r="A68" s="2"/>
      <c r="B68" s="2"/>
    </row>
    <row r="69" spans="1:2" x14ac:dyDescent="0.2">
      <c r="A69" s="2"/>
      <c r="B69" s="2"/>
    </row>
    <row r="70" spans="1:2" x14ac:dyDescent="0.2">
      <c r="A70" s="2"/>
      <c r="B70" s="2"/>
    </row>
    <row r="71" spans="1:2" x14ac:dyDescent="0.2">
      <c r="A71" s="2"/>
      <c r="B71" s="2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2"/>
      <c r="B74" s="2"/>
    </row>
    <row r="75" spans="1:2" x14ac:dyDescent="0.2">
      <c r="A75" s="2"/>
      <c r="B75" s="2"/>
    </row>
    <row r="76" spans="1:2" x14ac:dyDescent="0.2">
      <c r="A76" s="2"/>
      <c r="B76" s="2"/>
    </row>
    <row r="77" spans="1:2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2" x14ac:dyDescent="0.2">
      <c r="A81" s="2"/>
      <c r="B81" s="2"/>
    </row>
    <row r="82" spans="1:2" x14ac:dyDescent="0.2">
      <c r="A82" s="2"/>
      <c r="B82" s="2"/>
    </row>
    <row r="83" spans="1:2" x14ac:dyDescent="0.2">
      <c r="A83" s="2"/>
      <c r="B83" s="2"/>
    </row>
    <row r="84" spans="1:2" x14ac:dyDescent="0.2">
      <c r="A84" s="2"/>
      <c r="B84" s="2"/>
    </row>
    <row r="85" spans="1:2" x14ac:dyDescent="0.2">
      <c r="A85" s="2"/>
      <c r="B85" s="2"/>
    </row>
    <row r="86" spans="1:2" x14ac:dyDescent="0.2">
      <c r="A86" s="2"/>
      <c r="B86" s="2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  <row r="91" spans="1:2" x14ac:dyDescent="0.2">
      <c r="A91" s="2"/>
      <c r="B91" s="2"/>
    </row>
    <row r="92" spans="1:2" x14ac:dyDescent="0.2">
      <c r="A92" s="2"/>
      <c r="B92" s="2"/>
    </row>
    <row r="93" spans="1:2" x14ac:dyDescent="0.2">
      <c r="A93" s="2"/>
      <c r="B93" s="2"/>
    </row>
    <row r="94" spans="1:2" x14ac:dyDescent="0.2">
      <c r="A94" s="2"/>
      <c r="B94" s="2"/>
    </row>
    <row r="95" spans="1:2" x14ac:dyDescent="0.2">
      <c r="A95" s="2"/>
      <c r="B95" s="2"/>
    </row>
    <row r="96" spans="1:2" x14ac:dyDescent="0.2">
      <c r="A96" s="2"/>
      <c r="B96" s="2"/>
    </row>
    <row r="97" spans="1:2" x14ac:dyDescent="0.2">
      <c r="A97" s="2"/>
      <c r="B97" s="2"/>
    </row>
    <row r="98" spans="1:2" x14ac:dyDescent="0.2">
      <c r="A98" s="2"/>
      <c r="B98" s="2"/>
    </row>
    <row r="99" spans="1:2" x14ac:dyDescent="0.2">
      <c r="A99" s="2"/>
      <c r="B99" s="2"/>
    </row>
    <row r="100" spans="1:2" x14ac:dyDescent="0.2">
      <c r="A100" s="2"/>
      <c r="B100" s="2"/>
    </row>
    <row r="101" spans="1:2" x14ac:dyDescent="0.2">
      <c r="A101" s="2"/>
      <c r="B101" s="2"/>
    </row>
    <row r="102" spans="1:2" x14ac:dyDescent="0.2">
      <c r="A102" s="2"/>
      <c r="B102" s="2"/>
    </row>
    <row r="103" spans="1:2" x14ac:dyDescent="0.2">
      <c r="A103" s="2"/>
      <c r="B103" s="2"/>
    </row>
    <row r="104" spans="1:2" x14ac:dyDescent="0.2">
      <c r="A104" s="2"/>
      <c r="B104" s="2"/>
    </row>
    <row r="105" spans="1:2" x14ac:dyDescent="0.2">
      <c r="A105" s="2"/>
      <c r="B105" s="2"/>
    </row>
    <row r="106" spans="1:2" x14ac:dyDescent="0.2">
      <c r="A106" s="2"/>
      <c r="B106" s="2"/>
    </row>
    <row r="107" spans="1:2" x14ac:dyDescent="0.2">
      <c r="A107" s="2"/>
      <c r="B107" s="2"/>
    </row>
    <row r="108" spans="1:2" x14ac:dyDescent="0.2">
      <c r="A108" s="2"/>
      <c r="B108" s="2"/>
    </row>
    <row r="109" spans="1:2" x14ac:dyDescent="0.2">
      <c r="A109" s="2"/>
      <c r="B109" s="2"/>
    </row>
    <row r="110" spans="1:2" x14ac:dyDescent="0.2">
      <c r="A110" s="2"/>
      <c r="B110" s="2"/>
    </row>
    <row r="111" spans="1:2" x14ac:dyDescent="0.2">
      <c r="A111" s="2"/>
      <c r="B111" s="2"/>
    </row>
    <row r="112" spans="1:2" x14ac:dyDescent="0.2">
      <c r="A112" s="2"/>
      <c r="B112" s="2"/>
    </row>
    <row r="113" spans="1:2" x14ac:dyDescent="0.2">
      <c r="A113" s="2"/>
      <c r="B113" s="2"/>
    </row>
    <row r="114" spans="1:2" x14ac:dyDescent="0.2">
      <c r="A114" s="2"/>
      <c r="B114" s="2"/>
    </row>
    <row r="115" spans="1:2" x14ac:dyDescent="0.2">
      <c r="A115" s="2"/>
      <c r="B115" s="2"/>
    </row>
    <row r="116" spans="1:2" x14ac:dyDescent="0.2">
      <c r="A116" s="2"/>
      <c r="B116" s="2"/>
    </row>
    <row r="117" spans="1:2" x14ac:dyDescent="0.2">
      <c r="A117" s="2"/>
      <c r="B117" s="2"/>
    </row>
    <row r="118" spans="1:2" x14ac:dyDescent="0.2">
      <c r="A118" s="2"/>
      <c r="B118" s="2"/>
    </row>
    <row r="119" spans="1:2" x14ac:dyDescent="0.2">
      <c r="A119" s="2"/>
      <c r="B119" s="2"/>
    </row>
    <row r="120" spans="1:2" x14ac:dyDescent="0.2">
      <c r="A120" s="2"/>
      <c r="B120" s="2"/>
    </row>
    <row r="121" spans="1:2" x14ac:dyDescent="0.2">
      <c r="A121" s="2"/>
      <c r="B121" s="2"/>
    </row>
    <row r="122" spans="1:2" x14ac:dyDescent="0.2">
      <c r="A122" s="2"/>
      <c r="B122" s="2"/>
    </row>
    <row r="123" spans="1:2" x14ac:dyDescent="0.2">
      <c r="A123" s="2"/>
      <c r="B123" s="2"/>
    </row>
    <row r="124" spans="1:2" x14ac:dyDescent="0.2">
      <c r="A124" s="2"/>
      <c r="B124" s="2"/>
    </row>
    <row r="125" spans="1:2" x14ac:dyDescent="0.2">
      <c r="A125" s="2"/>
      <c r="B125" s="2"/>
    </row>
    <row r="126" spans="1:2" x14ac:dyDescent="0.2">
      <c r="A126" s="2"/>
      <c r="B126" s="2"/>
    </row>
    <row r="127" spans="1:2" x14ac:dyDescent="0.2">
      <c r="A127" s="2"/>
      <c r="B127" s="2"/>
    </row>
    <row r="128" spans="1:2" x14ac:dyDescent="0.2">
      <c r="A128" s="2"/>
      <c r="B128" s="2"/>
    </row>
    <row r="129" spans="1:2" x14ac:dyDescent="0.2">
      <c r="A129" s="2"/>
      <c r="B129" s="2"/>
    </row>
    <row r="130" spans="1:2" x14ac:dyDescent="0.2">
      <c r="A130" s="2"/>
      <c r="B130" s="2"/>
    </row>
    <row r="131" spans="1:2" x14ac:dyDescent="0.2">
      <c r="A131" s="2"/>
      <c r="B131" s="2"/>
    </row>
    <row r="132" spans="1:2" x14ac:dyDescent="0.2">
      <c r="A132" s="2"/>
      <c r="B132" s="2"/>
    </row>
    <row r="133" spans="1:2" x14ac:dyDescent="0.2">
      <c r="A133" s="2"/>
      <c r="B133" s="2"/>
    </row>
    <row r="134" spans="1:2" x14ac:dyDescent="0.2">
      <c r="A134" s="2"/>
      <c r="B134" s="2"/>
    </row>
    <row r="135" spans="1:2" x14ac:dyDescent="0.2">
      <c r="A135" s="2"/>
      <c r="B135" s="2"/>
    </row>
    <row r="136" spans="1:2" x14ac:dyDescent="0.2">
      <c r="A136" s="2"/>
      <c r="B136" s="2"/>
    </row>
    <row r="137" spans="1:2" x14ac:dyDescent="0.2">
      <c r="A137" s="2"/>
      <c r="B137" s="2"/>
    </row>
    <row r="138" spans="1:2" x14ac:dyDescent="0.2">
      <c r="A138" s="2"/>
      <c r="B138" s="2"/>
    </row>
    <row r="139" spans="1:2" x14ac:dyDescent="0.2">
      <c r="A139" s="2"/>
      <c r="B139" s="2"/>
    </row>
    <row r="140" spans="1:2" x14ac:dyDescent="0.2">
      <c r="A140" s="2"/>
      <c r="B140" s="2"/>
    </row>
    <row r="141" spans="1:2" x14ac:dyDescent="0.2">
      <c r="A141" s="2"/>
      <c r="B141" s="2"/>
    </row>
    <row r="142" spans="1:2" x14ac:dyDescent="0.2">
      <c r="A142" s="2"/>
      <c r="B142" s="2"/>
    </row>
    <row r="143" spans="1:2" x14ac:dyDescent="0.2">
      <c r="A143" s="2"/>
      <c r="B143" s="2"/>
    </row>
    <row r="144" spans="1:2" x14ac:dyDescent="0.2">
      <c r="A144" s="2"/>
      <c r="B144" s="2"/>
    </row>
    <row r="145" spans="1:2" x14ac:dyDescent="0.2">
      <c r="A145" s="2"/>
      <c r="B145" s="2"/>
    </row>
    <row r="146" spans="1:2" x14ac:dyDescent="0.2">
      <c r="A146" s="2"/>
      <c r="B146" s="2"/>
    </row>
    <row r="147" spans="1:2" x14ac:dyDescent="0.2">
      <c r="A147" s="2"/>
      <c r="B147" s="2"/>
    </row>
    <row r="148" spans="1:2" x14ac:dyDescent="0.2">
      <c r="A148" s="2"/>
      <c r="B148" s="2"/>
    </row>
    <row r="149" spans="1:2" x14ac:dyDescent="0.2">
      <c r="A149" s="2"/>
      <c r="B149" s="2"/>
    </row>
    <row r="150" spans="1:2" x14ac:dyDescent="0.2">
      <c r="A150" s="2"/>
      <c r="B150" s="2"/>
    </row>
    <row r="151" spans="1:2" x14ac:dyDescent="0.2">
      <c r="A151" s="2"/>
      <c r="B151" s="2"/>
    </row>
    <row r="152" spans="1:2" x14ac:dyDescent="0.2">
      <c r="A152" s="2"/>
      <c r="B152" s="2"/>
    </row>
    <row r="153" spans="1:2" x14ac:dyDescent="0.2">
      <c r="A153" s="2"/>
      <c r="B153" s="2"/>
    </row>
    <row r="154" spans="1:2" x14ac:dyDescent="0.2">
      <c r="A154" s="2"/>
      <c r="B154" s="2"/>
    </row>
    <row r="155" spans="1:2" x14ac:dyDescent="0.2">
      <c r="A155" s="2"/>
      <c r="B155" s="2"/>
    </row>
    <row r="156" spans="1:2" x14ac:dyDescent="0.2">
      <c r="A156" s="2"/>
      <c r="B156" s="2"/>
    </row>
    <row r="157" spans="1:2" x14ac:dyDescent="0.2">
      <c r="A157" s="2"/>
      <c r="B157" s="2"/>
    </row>
    <row r="158" spans="1:2" x14ac:dyDescent="0.2">
      <c r="A158" s="2"/>
      <c r="B158" s="2"/>
    </row>
    <row r="159" spans="1:2" x14ac:dyDescent="0.2">
      <c r="A159" s="2"/>
      <c r="B159" s="2"/>
    </row>
    <row r="160" spans="1:2" x14ac:dyDescent="0.2">
      <c r="A160" s="2"/>
      <c r="B160" s="2"/>
    </row>
    <row r="161" spans="1:15" x14ac:dyDescent="0.2">
      <c r="A161" s="2"/>
      <c r="B161" s="2"/>
      <c r="D161" s="1"/>
      <c r="E161" s="1"/>
      <c r="I161" s="1"/>
      <c r="K161" s="1"/>
      <c r="M161" s="1"/>
      <c r="N161" s="1"/>
      <c r="O161" s="1"/>
    </row>
    <row r="163" spans="1:15" x14ac:dyDescent="0.2">
      <c r="A163" s="2"/>
      <c r="B163" s="2"/>
    </row>
    <row r="164" spans="1:15" x14ac:dyDescent="0.2">
      <c r="A164" s="2"/>
      <c r="B164" s="2"/>
    </row>
    <row r="165" spans="1:15" x14ac:dyDescent="0.2">
      <c r="A165" s="2"/>
      <c r="B165" s="2"/>
    </row>
    <row r="166" spans="1:15" x14ac:dyDescent="0.2">
      <c r="A166" s="2"/>
      <c r="B166" s="2"/>
    </row>
    <row r="167" spans="1:15" x14ac:dyDescent="0.2">
      <c r="A167" s="2"/>
      <c r="B167" s="2"/>
    </row>
    <row r="168" spans="1:15" x14ac:dyDescent="0.2">
      <c r="A168" s="2"/>
      <c r="B168" s="2"/>
    </row>
    <row r="169" spans="1:15" x14ac:dyDescent="0.2">
      <c r="A169" s="2"/>
      <c r="B169" s="2"/>
    </row>
    <row r="170" spans="1:15" x14ac:dyDescent="0.2">
      <c r="A170" s="2"/>
      <c r="B170" s="2"/>
    </row>
    <row r="171" spans="1:15" x14ac:dyDescent="0.2">
      <c r="A171" s="2"/>
      <c r="B171" s="2"/>
    </row>
    <row r="172" spans="1:15" x14ac:dyDescent="0.2">
      <c r="A172" s="2"/>
      <c r="B172" s="2"/>
    </row>
    <row r="173" spans="1:15" x14ac:dyDescent="0.2">
      <c r="A173" s="2"/>
      <c r="B173" s="2"/>
    </row>
    <row r="174" spans="1:15" x14ac:dyDescent="0.2">
      <c r="A174" s="2"/>
      <c r="B174" s="2"/>
    </row>
    <row r="175" spans="1:15" x14ac:dyDescent="0.2">
      <c r="A175" s="2"/>
      <c r="B175" s="2"/>
    </row>
    <row r="176" spans="1:15" x14ac:dyDescent="0.2">
      <c r="A176" s="2"/>
      <c r="B176" s="2"/>
    </row>
    <row r="177" spans="1:2" x14ac:dyDescent="0.2">
      <c r="A177" s="2"/>
      <c r="B177" s="2"/>
    </row>
    <row r="178" spans="1:2" x14ac:dyDescent="0.2">
      <c r="A178" s="2"/>
      <c r="B178" s="2"/>
    </row>
    <row r="179" spans="1:2" x14ac:dyDescent="0.2">
      <c r="A179" s="2"/>
      <c r="B179" s="2"/>
    </row>
    <row r="180" spans="1:2" x14ac:dyDescent="0.2">
      <c r="A180" s="2"/>
      <c r="B180" s="2"/>
    </row>
    <row r="181" spans="1:2" x14ac:dyDescent="0.2">
      <c r="A181" s="2"/>
      <c r="B181" s="2"/>
    </row>
    <row r="182" spans="1:2" x14ac:dyDescent="0.2">
      <c r="A182" s="2"/>
      <c r="B182" s="2"/>
    </row>
    <row r="183" spans="1:2" x14ac:dyDescent="0.2">
      <c r="A183" s="2"/>
      <c r="B183" s="2"/>
    </row>
    <row r="184" spans="1:2" x14ac:dyDescent="0.2">
      <c r="A184" s="2"/>
      <c r="B184" s="2"/>
    </row>
    <row r="185" spans="1:2" x14ac:dyDescent="0.2">
      <c r="A185" s="2"/>
      <c r="B185" s="2"/>
    </row>
    <row r="187" spans="1:2" x14ac:dyDescent="0.2">
      <c r="A187" s="7"/>
    </row>
    <row r="188" spans="1:2" x14ac:dyDescent="0.2">
      <c r="A188" s="7"/>
    </row>
    <row r="189" spans="1:2" x14ac:dyDescent="0.2">
      <c r="A189" s="7"/>
    </row>
    <row r="190" spans="1:2" x14ac:dyDescent="0.2">
      <c r="A190" s="7"/>
    </row>
    <row r="191" spans="1:2" x14ac:dyDescent="0.2">
      <c r="A191" s="7"/>
    </row>
    <row r="192" spans="1:2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8" spans="1:1" x14ac:dyDescent="0.2">
      <c r="A448" s="7"/>
    </row>
    <row r="449" spans="1:1" x14ac:dyDescent="0.2">
      <c r="A449" s="7"/>
    </row>
    <row r="450" spans="1:1" x14ac:dyDescent="0.2">
      <c r="A450" s="7"/>
    </row>
    <row r="451" spans="1:1" x14ac:dyDescent="0.2">
      <c r="A451" s="7"/>
    </row>
    <row r="452" spans="1:1" x14ac:dyDescent="0.2">
      <c r="A452" s="7"/>
    </row>
    <row r="453" spans="1:1" x14ac:dyDescent="0.2">
      <c r="A453" s="7"/>
    </row>
    <row r="454" spans="1:1" x14ac:dyDescent="0.2">
      <c r="A454" s="7"/>
    </row>
    <row r="455" spans="1:1" x14ac:dyDescent="0.2">
      <c r="A455" s="7"/>
    </row>
    <row r="456" spans="1:1" x14ac:dyDescent="0.2">
      <c r="A456" s="7"/>
    </row>
    <row r="457" spans="1:1" x14ac:dyDescent="0.2">
      <c r="A457" s="7"/>
    </row>
    <row r="458" spans="1:1" x14ac:dyDescent="0.2">
      <c r="A458" s="7"/>
    </row>
    <row r="459" spans="1:1" x14ac:dyDescent="0.2">
      <c r="A459" s="7"/>
    </row>
    <row r="460" spans="1:1" x14ac:dyDescent="0.2">
      <c r="A460" s="7"/>
    </row>
    <row r="461" spans="1:1" x14ac:dyDescent="0.2">
      <c r="A461" s="7"/>
    </row>
    <row r="462" spans="1:1" x14ac:dyDescent="0.2">
      <c r="A462" s="7"/>
    </row>
    <row r="463" spans="1:1" x14ac:dyDescent="0.2">
      <c r="A463" s="7"/>
    </row>
    <row r="464" spans="1:1" x14ac:dyDescent="0.2">
      <c r="A464" s="7"/>
    </row>
    <row r="465" spans="1:1" x14ac:dyDescent="0.2">
      <c r="A465" s="7"/>
    </row>
    <row r="467" spans="1:1" x14ac:dyDescent="0.2">
      <c r="A467" s="7"/>
    </row>
    <row r="468" spans="1:1" x14ac:dyDescent="0.2">
      <c r="A468" s="7"/>
    </row>
    <row r="469" spans="1:1" x14ac:dyDescent="0.2">
      <c r="A469" s="7"/>
    </row>
    <row r="470" spans="1:1" x14ac:dyDescent="0.2">
      <c r="A470" s="7"/>
    </row>
    <row r="471" spans="1:1" x14ac:dyDescent="0.2">
      <c r="A471" s="7"/>
    </row>
    <row r="472" spans="1:1" x14ac:dyDescent="0.2">
      <c r="A472" s="7"/>
    </row>
    <row r="473" spans="1:1" x14ac:dyDescent="0.2">
      <c r="A473" s="7"/>
    </row>
    <row r="474" spans="1:1" x14ac:dyDescent="0.2">
      <c r="A474" s="7"/>
    </row>
    <row r="475" spans="1:1" x14ac:dyDescent="0.2">
      <c r="A475" s="7"/>
    </row>
    <row r="476" spans="1:1" x14ac:dyDescent="0.2">
      <c r="A476" s="7"/>
    </row>
    <row r="477" spans="1:1" x14ac:dyDescent="0.2">
      <c r="A477" s="7"/>
    </row>
    <row r="478" spans="1:1" x14ac:dyDescent="0.2">
      <c r="A478" s="7"/>
    </row>
    <row r="479" spans="1:1" x14ac:dyDescent="0.2">
      <c r="A479" s="7"/>
    </row>
    <row r="480" spans="1:1" x14ac:dyDescent="0.2">
      <c r="A480" s="7"/>
    </row>
    <row r="481" spans="1:1" x14ac:dyDescent="0.2">
      <c r="A481" s="7"/>
    </row>
    <row r="482" spans="1:1" x14ac:dyDescent="0.2">
      <c r="A482" s="7"/>
    </row>
    <row r="483" spans="1:1" x14ac:dyDescent="0.2">
      <c r="A483" s="7"/>
    </row>
    <row r="484" spans="1:1" x14ac:dyDescent="0.2">
      <c r="A484" s="7"/>
    </row>
    <row r="485" spans="1:1" x14ac:dyDescent="0.2">
      <c r="A485" s="7"/>
    </row>
    <row r="486" spans="1:1" x14ac:dyDescent="0.2">
      <c r="A486" s="7"/>
    </row>
    <row r="487" spans="1:1" x14ac:dyDescent="0.2">
      <c r="A487" s="7"/>
    </row>
    <row r="488" spans="1:1" x14ac:dyDescent="0.2">
      <c r="A488" s="7"/>
    </row>
    <row r="490" spans="1:1" x14ac:dyDescent="0.2">
      <c r="A490" s="7"/>
    </row>
    <row r="491" spans="1:1" x14ac:dyDescent="0.2">
      <c r="A491" s="7"/>
    </row>
    <row r="492" spans="1:1" x14ac:dyDescent="0.2">
      <c r="A492" s="7"/>
    </row>
    <row r="493" spans="1:1" x14ac:dyDescent="0.2">
      <c r="A493" s="7"/>
    </row>
    <row r="494" spans="1:1" x14ac:dyDescent="0.2">
      <c r="A494" s="7"/>
    </row>
    <row r="495" spans="1:1" x14ac:dyDescent="0.2">
      <c r="A495" s="7"/>
    </row>
    <row r="496" spans="1:1" x14ac:dyDescent="0.2">
      <c r="A496" s="7"/>
    </row>
    <row r="497" spans="1:1" x14ac:dyDescent="0.2">
      <c r="A497" s="7"/>
    </row>
    <row r="498" spans="1:1" x14ac:dyDescent="0.2">
      <c r="A498" s="7"/>
    </row>
    <row r="499" spans="1:1" x14ac:dyDescent="0.2">
      <c r="A499" s="7"/>
    </row>
    <row r="500" spans="1:1" x14ac:dyDescent="0.2">
      <c r="A500" s="7"/>
    </row>
    <row r="501" spans="1:1" x14ac:dyDescent="0.2">
      <c r="A501" s="7"/>
    </row>
    <row r="502" spans="1:1" x14ac:dyDescent="0.2">
      <c r="A502" s="7"/>
    </row>
    <row r="503" spans="1:1" x14ac:dyDescent="0.2">
      <c r="A503" s="7"/>
    </row>
    <row r="504" spans="1:1" x14ac:dyDescent="0.2">
      <c r="A504" s="7"/>
    </row>
    <row r="505" spans="1:1" x14ac:dyDescent="0.2">
      <c r="A505" s="7"/>
    </row>
    <row r="506" spans="1:1" x14ac:dyDescent="0.2">
      <c r="A506" s="7"/>
    </row>
    <row r="507" spans="1:1" x14ac:dyDescent="0.2">
      <c r="A507" s="7"/>
    </row>
    <row r="508" spans="1:1" x14ac:dyDescent="0.2">
      <c r="A508" s="7"/>
    </row>
    <row r="509" spans="1:1" x14ac:dyDescent="0.2">
      <c r="A509" s="7"/>
    </row>
    <row r="510" spans="1:1" x14ac:dyDescent="0.2">
      <c r="A510" s="7"/>
    </row>
    <row r="511" spans="1:1" x14ac:dyDescent="0.2">
      <c r="A511" s="7"/>
    </row>
    <row r="512" spans="1:1" x14ac:dyDescent="0.2">
      <c r="A512" s="7"/>
    </row>
    <row r="513" spans="1:1" x14ac:dyDescent="0.2">
      <c r="A513" s="7"/>
    </row>
    <row r="514" spans="1:1" x14ac:dyDescent="0.2">
      <c r="A514" s="7"/>
    </row>
    <row r="515" spans="1:1" x14ac:dyDescent="0.2">
      <c r="A515" s="7"/>
    </row>
    <row r="516" spans="1:1" x14ac:dyDescent="0.2">
      <c r="A516" s="7"/>
    </row>
    <row r="517" spans="1:1" x14ac:dyDescent="0.2">
      <c r="A517" s="7"/>
    </row>
    <row r="518" spans="1:1" x14ac:dyDescent="0.2">
      <c r="A518" s="7"/>
    </row>
    <row r="519" spans="1:1" x14ac:dyDescent="0.2">
      <c r="A519" s="7"/>
    </row>
    <row r="520" spans="1:1" x14ac:dyDescent="0.2">
      <c r="A520" s="7"/>
    </row>
    <row r="521" spans="1:1" x14ac:dyDescent="0.2">
      <c r="A521" s="7"/>
    </row>
    <row r="522" spans="1:1" x14ac:dyDescent="0.2">
      <c r="A522" s="7"/>
    </row>
    <row r="523" spans="1:1" x14ac:dyDescent="0.2">
      <c r="A523" s="7"/>
    </row>
    <row r="524" spans="1:1" x14ac:dyDescent="0.2">
      <c r="A524" s="7"/>
    </row>
    <row r="525" spans="1:1" x14ac:dyDescent="0.2">
      <c r="A525" s="7"/>
    </row>
    <row r="526" spans="1:1" x14ac:dyDescent="0.2">
      <c r="A526" s="7"/>
    </row>
    <row r="527" spans="1:1" x14ac:dyDescent="0.2">
      <c r="A527" s="7"/>
    </row>
    <row r="528" spans="1:1" x14ac:dyDescent="0.2">
      <c r="A528" s="7"/>
    </row>
    <row r="529" spans="1:1" x14ac:dyDescent="0.2">
      <c r="A529" s="7"/>
    </row>
    <row r="530" spans="1:1" x14ac:dyDescent="0.2">
      <c r="A530" s="7"/>
    </row>
    <row r="531" spans="1:1" x14ac:dyDescent="0.2">
      <c r="A531" s="7"/>
    </row>
    <row r="533" spans="1:1" x14ac:dyDescent="0.2">
      <c r="A533" s="7"/>
    </row>
    <row r="534" spans="1:1" x14ac:dyDescent="0.2">
      <c r="A534" s="7"/>
    </row>
    <row r="535" spans="1:1" x14ac:dyDescent="0.2">
      <c r="A535" s="7"/>
    </row>
    <row r="536" spans="1:1" x14ac:dyDescent="0.2">
      <c r="A536" s="7"/>
    </row>
    <row r="537" spans="1:1" x14ac:dyDescent="0.2">
      <c r="A537" s="7"/>
    </row>
    <row r="538" spans="1:1" x14ac:dyDescent="0.2">
      <c r="A538" s="7"/>
    </row>
    <row r="539" spans="1:1" x14ac:dyDescent="0.2">
      <c r="A539" s="7"/>
    </row>
    <row r="540" spans="1:1" x14ac:dyDescent="0.2">
      <c r="A540" s="7"/>
    </row>
    <row r="541" spans="1:1" x14ac:dyDescent="0.2">
      <c r="A541" s="7"/>
    </row>
    <row r="542" spans="1:1" x14ac:dyDescent="0.2">
      <c r="A542" s="7"/>
    </row>
    <row r="543" spans="1:1" x14ac:dyDescent="0.2">
      <c r="A543" s="7"/>
    </row>
    <row r="544" spans="1:1" x14ac:dyDescent="0.2">
      <c r="A544" s="7"/>
    </row>
    <row r="545" spans="1:1" x14ac:dyDescent="0.2">
      <c r="A545" s="7"/>
    </row>
    <row r="546" spans="1:1" x14ac:dyDescent="0.2">
      <c r="A546" s="7"/>
    </row>
    <row r="547" spans="1:1" x14ac:dyDescent="0.2">
      <c r="A547" s="7"/>
    </row>
    <row r="548" spans="1:1" x14ac:dyDescent="0.2">
      <c r="A548" s="7"/>
    </row>
    <row r="549" spans="1:1" x14ac:dyDescent="0.2">
      <c r="A549" s="7"/>
    </row>
    <row r="550" spans="1:1" x14ac:dyDescent="0.2">
      <c r="A550" s="7"/>
    </row>
    <row r="551" spans="1:1" x14ac:dyDescent="0.2">
      <c r="A551" s="7"/>
    </row>
    <row r="552" spans="1:1" x14ac:dyDescent="0.2">
      <c r="A552" s="7"/>
    </row>
  </sheetData>
  <conditionalFormatting sqref="B18:B21">
    <cfRule type="containsText" dxfId="88" priority="3" operator="containsText" text="USA">
      <formula>NOT(ISERROR(SEARCH("USA",B18)))</formula>
    </cfRule>
  </conditionalFormatting>
  <conditionalFormatting sqref="B35:B48">
    <cfRule type="containsText" dxfId="87" priority="1" operator="containsText" text="USA">
      <formula>NOT(ISERROR(SEARCH("USA",B35)))</formula>
    </cfRule>
  </conditionalFormatting>
  <conditionalFormatting sqref="B467:B488">
    <cfRule type="containsText" dxfId="86" priority="7" operator="containsText" text="USA">
      <formula>NOT(ISERROR(SEARCH("USA",B467)))</formula>
    </cfRule>
  </conditionalFormatting>
  <conditionalFormatting sqref="B490:B531">
    <cfRule type="containsText" dxfId="85" priority="6" operator="containsText" text="USA">
      <formula>NOT(ISERROR(SEARCH("USA",B490)))</formula>
    </cfRule>
  </conditionalFormatting>
  <conditionalFormatting sqref="B533:B552">
    <cfRule type="containsText" dxfId="84" priority="5" operator="containsText" text="USA">
      <formula>NOT(ISERROR(SEARCH("USA",B533)))</formula>
    </cfRule>
  </conditionalFormatting>
  <conditionalFormatting sqref="B285:C315">
    <cfRule type="containsText" dxfId="83" priority="17" operator="containsText" text="USA">
      <formula>NOT(ISERROR(SEARCH("USA",B285)))</formula>
    </cfRule>
  </conditionalFormatting>
  <conditionalFormatting sqref="B317:C364">
    <cfRule type="containsText" dxfId="82" priority="16" operator="containsText" text="USA">
      <formula>NOT(ISERROR(SEARCH("USA",B317)))</formula>
    </cfRule>
  </conditionalFormatting>
  <conditionalFormatting sqref="B366:C387">
    <cfRule type="containsText" dxfId="81" priority="14" operator="containsText" text="USA">
      <formula>NOT(ISERROR(SEARCH("USA",B366)))</formula>
    </cfRule>
  </conditionalFormatting>
  <conditionalFormatting sqref="B389:C418">
    <cfRule type="containsText" dxfId="80" priority="12" operator="containsText" text="USA">
      <formula>NOT(ISERROR(SEARCH("USA",B389)))</formula>
    </cfRule>
  </conditionalFormatting>
  <conditionalFormatting sqref="B420:C427">
    <cfRule type="containsText" dxfId="79" priority="11" operator="containsText" text="USA">
      <formula>NOT(ISERROR(SEARCH("USA",B420)))</formula>
    </cfRule>
  </conditionalFormatting>
  <conditionalFormatting sqref="B429:C446">
    <cfRule type="containsText" dxfId="78" priority="10" operator="containsText" text="USA">
      <formula>NOT(ISERROR(SEARCH("USA",B429)))</formula>
    </cfRule>
  </conditionalFormatting>
  <conditionalFormatting sqref="B448:C465">
    <cfRule type="containsText" dxfId="77" priority="8" operator="containsText" text="USA">
      <formula>NOT(ISERROR(SEARCH("USA",B448)))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1148-3810-5941-B514-25E4095E59B0}">
  <dimension ref="A1:O38"/>
  <sheetViews>
    <sheetView zoomScaleNormal="100" workbookViewId="0">
      <selection activeCell="R13" sqref="R13"/>
    </sheetView>
  </sheetViews>
  <sheetFormatPr baseColWidth="10" defaultRowHeight="16" x14ac:dyDescent="0.2"/>
  <cols>
    <col min="3" max="3" width="24" bestFit="1" customWidth="1"/>
    <col min="5" max="5" width="23.1640625" bestFit="1" customWidth="1"/>
    <col min="7" max="7" width="16.6640625" bestFit="1" customWidth="1"/>
    <col min="8" max="8" width="11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3" spans="1:15" x14ac:dyDescent="0.2">
      <c r="A3" s="7">
        <v>43617</v>
      </c>
      <c r="B3" t="s">
        <v>530</v>
      </c>
      <c r="C3" t="s">
        <v>2049</v>
      </c>
      <c r="D3">
        <v>1</v>
      </c>
      <c r="E3" t="s">
        <v>2050</v>
      </c>
      <c r="G3" t="s">
        <v>239</v>
      </c>
      <c r="H3" t="s">
        <v>240</v>
      </c>
      <c r="I3">
        <v>203</v>
      </c>
      <c r="J3">
        <v>1</v>
      </c>
      <c r="K3">
        <v>225</v>
      </c>
      <c r="L3">
        <v>1</v>
      </c>
      <c r="M3">
        <v>428</v>
      </c>
      <c r="N3">
        <v>2</v>
      </c>
      <c r="O3">
        <v>0</v>
      </c>
    </row>
    <row r="4" spans="1:15" x14ac:dyDescent="0.2">
      <c r="A4" s="7">
        <v>43617</v>
      </c>
      <c r="B4" t="s">
        <v>530</v>
      </c>
      <c r="C4" t="s">
        <v>2049</v>
      </c>
      <c r="D4">
        <v>2</v>
      </c>
      <c r="E4" t="s">
        <v>2039</v>
      </c>
      <c r="G4" t="s">
        <v>9</v>
      </c>
      <c r="H4" t="s">
        <v>10</v>
      </c>
      <c r="I4">
        <v>201</v>
      </c>
      <c r="J4">
        <v>2</v>
      </c>
      <c r="K4">
        <v>193</v>
      </c>
      <c r="L4">
        <v>2</v>
      </c>
      <c r="M4">
        <v>394</v>
      </c>
      <c r="N4">
        <v>0</v>
      </c>
      <c r="O4">
        <v>0</v>
      </c>
    </row>
    <row r="5" spans="1:15" x14ac:dyDescent="0.2">
      <c r="A5" s="7">
        <v>43617</v>
      </c>
      <c r="B5" t="s">
        <v>530</v>
      </c>
      <c r="C5" t="s">
        <v>2049</v>
      </c>
      <c r="D5">
        <v>3</v>
      </c>
      <c r="E5" t="s">
        <v>2051</v>
      </c>
      <c r="G5" t="s">
        <v>2042</v>
      </c>
      <c r="H5" t="s">
        <v>2043</v>
      </c>
      <c r="I5">
        <v>164</v>
      </c>
      <c r="J5">
        <v>5</v>
      </c>
      <c r="K5">
        <v>186</v>
      </c>
      <c r="L5">
        <v>3</v>
      </c>
      <c r="M5">
        <v>350</v>
      </c>
      <c r="N5">
        <v>3</v>
      </c>
      <c r="O5">
        <v>1</v>
      </c>
    </row>
    <row r="6" spans="1:15" x14ac:dyDescent="0.2">
      <c r="A6" s="7">
        <v>43617</v>
      </c>
      <c r="B6" t="s">
        <v>530</v>
      </c>
      <c r="C6" t="s">
        <v>2049</v>
      </c>
      <c r="D6">
        <v>4</v>
      </c>
      <c r="E6" t="s">
        <v>2052</v>
      </c>
      <c r="G6" t="s">
        <v>101</v>
      </c>
      <c r="H6" t="s">
        <v>101</v>
      </c>
      <c r="I6">
        <v>166</v>
      </c>
      <c r="J6">
        <v>4</v>
      </c>
      <c r="K6">
        <v>174</v>
      </c>
      <c r="L6">
        <v>4</v>
      </c>
      <c r="M6">
        <v>340</v>
      </c>
      <c r="N6">
        <v>3</v>
      </c>
      <c r="O6">
        <v>1</v>
      </c>
    </row>
    <row r="7" spans="1:15" x14ac:dyDescent="0.2">
      <c r="A7" s="7">
        <v>43617</v>
      </c>
      <c r="B7" t="s">
        <v>530</v>
      </c>
      <c r="C7" t="s">
        <v>2049</v>
      </c>
      <c r="D7">
        <v>5</v>
      </c>
      <c r="E7" t="s">
        <v>2053</v>
      </c>
      <c r="G7" t="s">
        <v>207</v>
      </c>
      <c r="H7" t="s">
        <v>208</v>
      </c>
      <c r="I7">
        <v>149</v>
      </c>
      <c r="J7">
        <v>6</v>
      </c>
      <c r="K7">
        <v>167</v>
      </c>
      <c r="L7">
        <v>5</v>
      </c>
      <c r="M7">
        <v>316</v>
      </c>
      <c r="N7">
        <v>0</v>
      </c>
      <c r="O7">
        <v>0</v>
      </c>
    </row>
    <row r="8" spans="1:15" x14ac:dyDescent="0.2">
      <c r="A8" s="7">
        <v>43617</v>
      </c>
      <c r="B8" t="s">
        <v>530</v>
      </c>
      <c r="C8" t="s">
        <v>2049</v>
      </c>
      <c r="D8">
        <v>6</v>
      </c>
      <c r="E8" t="s">
        <v>2040</v>
      </c>
      <c r="G8" t="s">
        <v>12</v>
      </c>
      <c r="H8" t="s">
        <v>13</v>
      </c>
      <c r="I8">
        <v>173</v>
      </c>
      <c r="J8">
        <v>3</v>
      </c>
      <c r="K8">
        <v>132</v>
      </c>
      <c r="L8">
        <v>7</v>
      </c>
      <c r="M8">
        <v>305</v>
      </c>
      <c r="N8">
        <v>1</v>
      </c>
      <c r="O8">
        <v>0</v>
      </c>
    </row>
    <row r="9" spans="1:15" x14ac:dyDescent="0.2">
      <c r="A9" s="7">
        <v>43617</v>
      </c>
      <c r="B9" t="s">
        <v>530</v>
      </c>
      <c r="C9" t="s">
        <v>2049</v>
      </c>
      <c r="D9">
        <v>7</v>
      </c>
      <c r="E9" t="s">
        <v>2041</v>
      </c>
      <c r="G9" t="s">
        <v>277</v>
      </c>
      <c r="H9" t="s">
        <v>278</v>
      </c>
      <c r="I9">
        <v>135</v>
      </c>
      <c r="J9">
        <v>7</v>
      </c>
      <c r="K9">
        <v>135</v>
      </c>
      <c r="L9">
        <v>6</v>
      </c>
      <c r="M9">
        <v>270</v>
      </c>
      <c r="N9">
        <v>1</v>
      </c>
      <c r="O9">
        <v>0</v>
      </c>
    </row>
    <row r="10" spans="1:15" x14ac:dyDescent="0.2">
      <c r="A10" s="7">
        <v>43617</v>
      </c>
      <c r="B10" t="s">
        <v>530</v>
      </c>
      <c r="C10" t="s">
        <v>2049</v>
      </c>
      <c r="D10">
        <v>8</v>
      </c>
      <c r="E10" t="s">
        <v>2054</v>
      </c>
      <c r="G10" t="s">
        <v>12</v>
      </c>
      <c r="H10" t="s">
        <v>13</v>
      </c>
      <c r="I10">
        <v>105</v>
      </c>
      <c r="J10">
        <v>9</v>
      </c>
      <c r="K10">
        <v>108</v>
      </c>
      <c r="L10">
        <v>8</v>
      </c>
      <c r="M10">
        <v>213</v>
      </c>
      <c r="N10">
        <v>2</v>
      </c>
      <c r="O10">
        <v>1</v>
      </c>
    </row>
    <row r="11" spans="1:15" x14ac:dyDescent="0.2">
      <c r="A11" s="7">
        <v>43617</v>
      </c>
      <c r="B11" t="s">
        <v>530</v>
      </c>
      <c r="C11" t="s">
        <v>2049</v>
      </c>
      <c r="D11">
        <v>9</v>
      </c>
      <c r="E11" t="s">
        <v>2055</v>
      </c>
      <c r="G11" t="s">
        <v>331</v>
      </c>
      <c r="H11" t="s">
        <v>332</v>
      </c>
      <c r="I11">
        <v>112</v>
      </c>
      <c r="J11">
        <v>8</v>
      </c>
      <c r="K11">
        <v>52</v>
      </c>
      <c r="L11">
        <v>9</v>
      </c>
      <c r="M11">
        <v>164</v>
      </c>
      <c r="N11">
        <v>0</v>
      </c>
      <c r="O11">
        <v>0</v>
      </c>
    </row>
    <row r="12" spans="1:15" x14ac:dyDescent="0.2">
      <c r="A12" s="7"/>
    </row>
    <row r="13" spans="1:15" x14ac:dyDescent="0.2">
      <c r="A13" s="7">
        <v>44614</v>
      </c>
      <c r="B13" t="s">
        <v>300</v>
      </c>
      <c r="C13" t="s">
        <v>2049</v>
      </c>
      <c r="D13">
        <v>1</v>
      </c>
      <c r="E13" t="s">
        <v>2050</v>
      </c>
      <c r="G13" t="s">
        <v>1029</v>
      </c>
      <c r="I13" s="27" t="s">
        <v>2117</v>
      </c>
      <c r="J13" s="27"/>
      <c r="K13" s="27" t="s">
        <v>2118</v>
      </c>
      <c r="L13" s="27"/>
      <c r="M13">
        <v>457</v>
      </c>
      <c r="N13">
        <v>5</v>
      </c>
      <c r="O13">
        <v>3</v>
      </c>
    </row>
    <row r="14" spans="1:15" x14ac:dyDescent="0.2">
      <c r="A14" s="7">
        <v>44614</v>
      </c>
      <c r="B14" t="s">
        <v>300</v>
      </c>
      <c r="C14" t="s">
        <v>2049</v>
      </c>
      <c r="D14">
        <v>2</v>
      </c>
      <c r="E14" t="s">
        <v>2039</v>
      </c>
      <c r="G14" t="s">
        <v>545</v>
      </c>
      <c r="I14" s="27" t="s">
        <v>2119</v>
      </c>
      <c r="J14" s="27"/>
      <c r="K14" s="27" t="s">
        <v>2120</v>
      </c>
      <c r="L14" s="27"/>
      <c r="M14">
        <v>393</v>
      </c>
      <c r="N14">
        <v>5</v>
      </c>
      <c r="O14">
        <v>2</v>
      </c>
    </row>
    <row r="15" spans="1:15" x14ac:dyDescent="0.2">
      <c r="A15" s="7">
        <v>44614</v>
      </c>
      <c r="B15" t="s">
        <v>300</v>
      </c>
      <c r="C15" t="s">
        <v>2049</v>
      </c>
      <c r="D15">
        <v>3</v>
      </c>
      <c r="E15" t="s">
        <v>2057</v>
      </c>
      <c r="G15" t="s">
        <v>918</v>
      </c>
      <c r="I15" s="27" t="s">
        <v>2121</v>
      </c>
      <c r="J15" s="27"/>
      <c r="K15" s="27" t="s">
        <v>2122</v>
      </c>
      <c r="L15" s="27"/>
      <c r="M15">
        <v>388</v>
      </c>
      <c r="N15">
        <v>5</v>
      </c>
      <c r="O15">
        <v>1</v>
      </c>
    </row>
    <row r="16" spans="1:15" x14ac:dyDescent="0.2">
      <c r="A16" s="7">
        <v>44614</v>
      </c>
      <c r="B16" t="s">
        <v>300</v>
      </c>
      <c r="C16" t="s">
        <v>2049</v>
      </c>
      <c r="D16">
        <v>4</v>
      </c>
      <c r="E16" t="s">
        <v>2079</v>
      </c>
      <c r="G16" t="s">
        <v>545</v>
      </c>
      <c r="I16" s="27" t="s">
        <v>2123</v>
      </c>
      <c r="J16" s="27"/>
      <c r="K16" s="27" t="s">
        <v>2124</v>
      </c>
      <c r="L16" s="27"/>
      <c r="M16">
        <v>370</v>
      </c>
      <c r="N16">
        <v>2</v>
      </c>
      <c r="O16">
        <v>0</v>
      </c>
    </row>
    <row r="17" spans="1:15" x14ac:dyDescent="0.2">
      <c r="A17" s="7">
        <v>44614</v>
      </c>
      <c r="B17" t="s">
        <v>300</v>
      </c>
      <c r="C17" t="s">
        <v>2049</v>
      </c>
      <c r="D17">
        <v>5</v>
      </c>
      <c r="E17" t="s">
        <v>2052</v>
      </c>
      <c r="G17" t="s">
        <v>569</v>
      </c>
      <c r="I17" s="27" t="s">
        <v>2125</v>
      </c>
      <c r="J17" s="27"/>
      <c r="K17" s="27" t="s">
        <v>2126</v>
      </c>
      <c r="L17" s="27"/>
      <c r="M17">
        <v>327</v>
      </c>
      <c r="N17">
        <v>0</v>
      </c>
      <c r="O17">
        <v>0</v>
      </c>
    </row>
    <row r="18" spans="1:15" x14ac:dyDescent="0.2">
      <c r="A18" s="7">
        <v>44614</v>
      </c>
      <c r="B18" t="s">
        <v>300</v>
      </c>
      <c r="C18" t="s">
        <v>2049</v>
      </c>
      <c r="D18">
        <v>6</v>
      </c>
      <c r="E18" t="s">
        <v>2046</v>
      </c>
      <c r="G18" t="s">
        <v>545</v>
      </c>
      <c r="I18" s="27" t="s">
        <v>2127</v>
      </c>
      <c r="J18" s="27"/>
      <c r="K18" s="27" t="s">
        <v>2128</v>
      </c>
      <c r="L18" s="27"/>
      <c r="M18">
        <v>296</v>
      </c>
      <c r="N18">
        <v>3</v>
      </c>
      <c r="O18">
        <v>0</v>
      </c>
    </row>
    <row r="19" spans="1:15" x14ac:dyDescent="0.2">
      <c r="A19" s="7">
        <v>44614</v>
      </c>
      <c r="B19" t="s">
        <v>300</v>
      </c>
      <c r="C19" t="s">
        <v>2049</v>
      </c>
      <c r="D19">
        <v>7</v>
      </c>
      <c r="E19" t="s">
        <v>2114</v>
      </c>
      <c r="G19" t="s">
        <v>755</v>
      </c>
      <c r="I19" s="27" t="s">
        <v>1657</v>
      </c>
      <c r="J19" s="27"/>
      <c r="K19" s="27" t="s">
        <v>2129</v>
      </c>
      <c r="L19" s="27"/>
      <c r="M19">
        <v>264</v>
      </c>
      <c r="N19">
        <v>0</v>
      </c>
      <c r="O19">
        <v>0</v>
      </c>
    </row>
    <row r="20" spans="1:15" x14ac:dyDescent="0.2">
      <c r="A20" s="7">
        <v>44614</v>
      </c>
      <c r="B20" t="s">
        <v>300</v>
      </c>
      <c r="C20" t="s">
        <v>2049</v>
      </c>
      <c r="D20">
        <v>8</v>
      </c>
      <c r="E20" t="s">
        <v>2130</v>
      </c>
      <c r="G20" t="s">
        <v>755</v>
      </c>
      <c r="I20" s="27" t="s">
        <v>2131</v>
      </c>
      <c r="J20" s="27"/>
      <c r="K20" s="27" t="s">
        <v>2132</v>
      </c>
      <c r="L20" s="27"/>
      <c r="M20">
        <v>264</v>
      </c>
      <c r="N20">
        <v>0</v>
      </c>
      <c r="O20">
        <v>0</v>
      </c>
    </row>
    <row r="21" spans="1:15" x14ac:dyDescent="0.2">
      <c r="A21" s="7">
        <v>44614</v>
      </c>
      <c r="B21" t="s">
        <v>300</v>
      </c>
      <c r="C21" t="s">
        <v>2049</v>
      </c>
      <c r="D21">
        <v>9</v>
      </c>
      <c r="E21" t="s">
        <v>2053</v>
      </c>
      <c r="G21" t="s">
        <v>1127</v>
      </c>
      <c r="I21" s="27" t="s">
        <v>2133</v>
      </c>
      <c r="J21" s="27"/>
      <c r="K21" s="27" t="s">
        <v>2134</v>
      </c>
      <c r="L21" s="27"/>
      <c r="M21">
        <v>245</v>
      </c>
      <c r="N21">
        <v>0</v>
      </c>
      <c r="O21">
        <v>0</v>
      </c>
    </row>
    <row r="22" spans="1:15" x14ac:dyDescent="0.2">
      <c r="A22" s="7">
        <v>44614</v>
      </c>
      <c r="B22" t="s">
        <v>300</v>
      </c>
      <c r="C22" t="s">
        <v>2049</v>
      </c>
      <c r="D22">
        <v>10</v>
      </c>
      <c r="E22" t="s">
        <v>2044</v>
      </c>
      <c r="G22" t="s">
        <v>542</v>
      </c>
      <c r="I22" s="27" t="s">
        <v>2135</v>
      </c>
      <c r="J22" s="27"/>
      <c r="K22" s="27" t="s">
        <v>2136</v>
      </c>
      <c r="L22" s="27"/>
      <c r="M22">
        <v>225</v>
      </c>
      <c r="N22">
        <v>0</v>
      </c>
      <c r="O22">
        <v>0</v>
      </c>
    </row>
    <row r="23" spans="1:15" x14ac:dyDescent="0.2">
      <c r="A23" s="7">
        <v>44614</v>
      </c>
      <c r="B23" t="s">
        <v>300</v>
      </c>
      <c r="C23" t="s">
        <v>2049</v>
      </c>
      <c r="D23">
        <v>11</v>
      </c>
      <c r="E23" t="s">
        <v>2058</v>
      </c>
      <c r="G23" t="s">
        <v>2064</v>
      </c>
      <c r="I23" s="27" t="s">
        <v>2137</v>
      </c>
      <c r="J23" s="27"/>
      <c r="K23" s="27" t="s">
        <v>2138</v>
      </c>
      <c r="L23" s="27"/>
      <c r="M23">
        <v>218</v>
      </c>
      <c r="N23">
        <v>1</v>
      </c>
      <c r="O23">
        <v>0</v>
      </c>
    </row>
    <row r="24" spans="1:15" x14ac:dyDescent="0.2">
      <c r="A24" s="7">
        <v>44614</v>
      </c>
      <c r="B24" t="s">
        <v>300</v>
      </c>
      <c r="C24" t="s">
        <v>2049</v>
      </c>
      <c r="D24">
        <v>12</v>
      </c>
      <c r="E24" t="s">
        <v>2051</v>
      </c>
      <c r="G24" t="s">
        <v>2101</v>
      </c>
      <c r="I24" s="27" t="s">
        <v>2139</v>
      </c>
      <c r="J24" s="27"/>
      <c r="K24" s="27" t="s">
        <v>2140</v>
      </c>
      <c r="L24" s="27"/>
      <c r="M24">
        <v>188</v>
      </c>
      <c r="N24">
        <v>0</v>
      </c>
      <c r="O24">
        <v>0</v>
      </c>
    </row>
    <row r="25" spans="1:15" x14ac:dyDescent="0.2">
      <c r="A25" s="7">
        <v>44614</v>
      </c>
      <c r="B25" t="s">
        <v>300</v>
      </c>
      <c r="C25" t="s">
        <v>2049</v>
      </c>
      <c r="D25">
        <v>13</v>
      </c>
      <c r="E25" t="s">
        <v>2104</v>
      </c>
      <c r="G25" t="s">
        <v>542</v>
      </c>
      <c r="I25" s="27" t="s">
        <v>2141</v>
      </c>
      <c r="J25" s="27"/>
      <c r="K25" s="27" t="s">
        <v>2142</v>
      </c>
      <c r="L25" s="27"/>
      <c r="M25">
        <v>159</v>
      </c>
      <c r="N25">
        <v>0</v>
      </c>
      <c r="O25">
        <v>0</v>
      </c>
    </row>
    <row r="26" spans="1:15" x14ac:dyDescent="0.2">
      <c r="A26" s="7">
        <v>44614</v>
      </c>
      <c r="B26" t="s">
        <v>300</v>
      </c>
      <c r="C26" t="s">
        <v>2049</v>
      </c>
      <c r="D26">
        <v>14</v>
      </c>
      <c r="E26" t="s">
        <v>2054</v>
      </c>
      <c r="G26" t="s">
        <v>542</v>
      </c>
      <c r="I26" s="27" t="s">
        <v>2143</v>
      </c>
      <c r="J26" s="27"/>
      <c r="K26" s="27" t="s">
        <v>2144</v>
      </c>
      <c r="L26" s="27"/>
      <c r="M26">
        <v>141</v>
      </c>
      <c r="N26">
        <v>1</v>
      </c>
      <c r="O26">
        <v>0</v>
      </c>
    </row>
    <row r="27" spans="1:15" x14ac:dyDescent="0.2">
      <c r="A27" s="7"/>
      <c r="I27" s="27"/>
      <c r="J27" s="27"/>
      <c r="K27" s="27"/>
      <c r="L27" s="27"/>
    </row>
    <row r="28" spans="1:15" x14ac:dyDescent="0.2">
      <c r="A28" s="2">
        <v>45128</v>
      </c>
      <c r="B28" s="2" t="s">
        <v>135</v>
      </c>
      <c r="C28" t="s">
        <v>2049</v>
      </c>
      <c r="D28">
        <v>1</v>
      </c>
      <c r="E28" t="s">
        <v>2039</v>
      </c>
      <c r="G28" t="s">
        <v>545</v>
      </c>
      <c r="I28" s="27" t="s">
        <v>2431</v>
      </c>
      <c r="J28" s="27"/>
      <c r="K28" s="27" t="s">
        <v>2432</v>
      </c>
      <c r="L28" s="27"/>
      <c r="M28">
        <v>459</v>
      </c>
      <c r="N28">
        <v>3</v>
      </c>
      <c r="O28">
        <v>1</v>
      </c>
    </row>
    <row r="29" spans="1:15" x14ac:dyDescent="0.2">
      <c r="A29" s="2">
        <v>45128</v>
      </c>
      <c r="B29" s="2" t="s">
        <v>135</v>
      </c>
      <c r="C29" t="s">
        <v>2049</v>
      </c>
      <c r="D29">
        <v>2</v>
      </c>
      <c r="E29" t="s">
        <v>2050</v>
      </c>
      <c r="G29" t="s">
        <v>1029</v>
      </c>
      <c r="I29" s="27" t="s">
        <v>2433</v>
      </c>
      <c r="J29" s="27"/>
      <c r="K29" s="27" t="s">
        <v>2434</v>
      </c>
      <c r="L29" s="27"/>
      <c r="M29">
        <v>433</v>
      </c>
      <c r="N29">
        <v>2</v>
      </c>
      <c r="O29">
        <v>1</v>
      </c>
    </row>
    <row r="30" spans="1:15" x14ac:dyDescent="0.2">
      <c r="A30" s="2">
        <v>45128</v>
      </c>
      <c r="B30" s="2" t="s">
        <v>135</v>
      </c>
      <c r="C30" t="s">
        <v>2049</v>
      </c>
      <c r="D30">
        <v>3</v>
      </c>
      <c r="E30" t="s">
        <v>2052</v>
      </c>
      <c r="G30" t="s">
        <v>569</v>
      </c>
      <c r="I30" s="27" t="s">
        <v>2435</v>
      </c>
      <c r="J30" s="27"/>
      <c r="K30" s="27" t="s">
        <v>2436</v>
      </c>
      <c r="L30" s="27"/>
      <c r="M30">
        <v>423</v>
      </c>
      <c r="N30">
        <v>4</v>
      </c>
      <c r="O30">
        <v>0</v>
      </c>
    </row>
    <row r="31" spans="1:15" x14ac:dyDescent="0.2">
      <c r="A31" s="2">
        <v>45128</v>
      </c>
      <c r="B31" s="2" t="s">
        <v>135</v>
      </c>
      <c r="C31" t="s">
        <v>2049</v>
      </c>
      <c r="D31">
        <v>4</v>
      </c>
      <c r="E31" t="s">
        <v>2067</v>
      </c>
      <c r="G31" t="s">
        <v>582</v>
      </c>
      <c r="I31" s="27" t="s">
        <v>2413</v>
      </c>
      <c r="J31" s="27"/>
      <c r="K31" s="27" t="s">
        <v>2414</v>
      </c>
      <c r="L31" s="27"/>
      <c r="M31">
        <v>372</v>
      </c>
      <c r="N31">
        <v>2</v>
      </c>
      <c r="O31">
        <v>0</v>
      </c>
    </row>
    <row r="32" spans="1:15" x14ac:dyDescent="0.2">
      <c r="A32" s="2">
        <v>45128</v>
      </c>
      <c r="B32" s="2" t="s">
        <v>135</v>
      </c>
      <c r="C32" t="s">
        <v>2049</v>
      </c>
      <c r="D32">
        <v>5</v>
      </c>
      <c r="E32" t="s">
        <v>2041</v>
      </c>
      <c r="G32" t="s">
        <v>1166</v>
      </c>
      <c r="I32" s="27" t="s">
        <v>2415</v>
      </c>
      <c r="J32" s="27"/>
      <c r="K32" s="27" t="s">
        <v>2416</v>
      </c>
      <c r="L32" s="27"/>
      <c r="M32">
        <v>350</v>
      </c>
      <c r="N32">
        <v>1</v>
      </c>
      <c r="O32">
        <v>0</v>
      </c>
    </row>
    <row r="33" spans="1:15" x14ac:dyDescent="0.2">
      <c r="A33" s="2">
        <v>45128</v>
      </c>
      <c r="B33" s="2" t="s">
        <v>135</v>
      </c>
      <c r="C33" t="s">
        <v>2049</v>
      </c>
      <c r="D33">
        <v>6</v>
      </c>
      <c r="E33" t="s">
        <v>2057</v>
      </c>
      <c r="G33" t="s">
        <v>918</v>
      </c>
      <c r="I33" s="27" t="s">
        <v>2417</v>
      </c>
      <c r="J33" s="27"/>
      <c r="K33" s="27" t="s">
        <v>2418</v>
      </c>
      <c r="L33" s="27"/>
      <c r="M33">
        <v>350</v>
      </c>
      <c r="N33">
        <v>0</v>
      </c>
      <c r="O33">
        <v>0</v>
      </c>
    </row>
    <row r="34" spans="1:15" x14ac:dyDescent="0.2">
      <c r="A34" s="2">
        <v>45128</v>
      </c>
      <c r="B34" s="2" t="s">
        <v>135</v>
      </c>
      <c r="C34" t="s">
        <v>2049</v>
      </c>
      <c r="D34">
        <v>7</v>
      </c>
      <c r="E34" t="s">
        <v>2051</v>
      </c>
      <c r="G34" t="s">
        <v>2101</v>
      </c>
      <c r="I34" s="27" t="s">
        <v>2419</v>
      </c>
      <c r="J34" s="27"/>
      <c r="K34" s="27" t="s">
        <v>2420</v>
      </c>
      <c r="L34" s="27"/>
      <c r="M34">
        <v>310</v>
      </c>
      <c r="N34">
        <v>2</v>
      </c>
      <c r="O34">
        <v>1</v>
      </c>
    </row>
    <row r="35" spans="1:15" x14ac:dyDescent="0.2">
      <c r="A35" s="2">
        <v>45128</v>
      </c>
      <c r="B35" s="2" t="s">
        <v>135</v>
      </c>
      <c r="C35" t="s">
        <v>2049</v>
      </c>
      <c r="D35">
        <v>8</v>
      </c>
      <c r="E35" t="s">
        <v>2104</v>
      </c>
      <c r="G35" t="s">
        <v>542</v>
      </c>
      <c r="I35" s="27" t="s">
        <v>2421</v>
      </c>
      <c r="J35" s="27"/>
      <c r="K35" s="27" t="s">
        <v>2422</v>
      </c>
      <c r="L35" s="27"/>
      <c r="M35">
        <v>228</v>
      </c>
      <c r="N35">
        <v>1</v>
      </c>
      <c r="O35">
        <v>1</v>
      </c>
    </row>
    <row r="36" spans="1:15" x14ac:dyDescent="0.2">
      <c r="A36" s="2">
        <v>45128</v>
      </c>
      <c r="B36" s="2" t="s">
        <v>135</v>
      </c>
      <c r="C36" t="s">
        <v>2049</v>
      </c>
      <c r="D36">
        <v>9</v>
      </c>
      <c r="E36" t="s">
        <v>2423</v>
      </c>
      <c r="G36" t="s">
        <v>705</v>
      </c>
      <c r="I36" s="27" t="s">
        <v>2424</v>
      </c>
      <c r="J36" s="27"/>
      <c r="K36" s="27" t="s">
        <v>2425</v>
      </c>
      <c r="L36" s="27"/>
      <c r="M36">
        <v>158</v>
      </c>
      <c r="N36">
        <v>0</v>
      </c>
      <c r="O36">
        <v>0</v>
      </c>
    </row>
    <row r="37" spans="1:15" x14ac:dyDescent="0.2">
      <c r="A37" s="2">
        <v>45128</v>
      </c>
      <c r="B37" s="2" t="s">
        <v>135</v>
      </c>
      <c r="C37" t="s">
        <v>2049</v>
      </c>
      <c r="D37">
        <v>10</v>
      </c>
      <c r="E37" t="s">
        <v>2054</v>
      </c>
      <c r="G37" t="s">
        <v>542</v>
      </c>
      <c r="I37" s="27" t="s">
        <v>2426</v>
      </c>
      <c r="J37" s="27"/>
      <c r="K37" s="27" t="s">
        <v>2427</v>
      </c>
      <c r="L37" s="27"/>
      <c r="M37">
        <v>107</v>
      </c>
      <c r="N37">
        <v>0</v>
      </c>
      <c r="O37">
        <v>0</v>
      </c>
    </row>
    <row r="38" spans="1:15" x14ac:dyDescent="0.2">
      <c r="A38" s="2">
        <v>45128</v>
      </c>
      <c r="B38" s="2" t="s">
        <v>135</v>
      </c>
      <c r="C38" t="s">
        <v>2049</v>
      </c>
      <c r="D38">
        <v>11</v>
      </c>
      <c r="E38" t="s">
        <v>2428</v>
      </c>
      <c r="G38" t="s">
        <v>705</v>
      </c>
      <c r="I38" s="27" t="s">
        <v>2429</v>
      </c>
      <c r="J38" s="27"/>
      <c r="K38" s="27" t="s">
        <v>2430</v>
      </c>
      <c r="L38" s="27"/>
      <c r="M38">
        <v>75</v>
      </c>
      <c r="N38">
        <v>0</v>
      </c>
      <c r="O38">
        <v>0</v>
      </c>
    </row>
  </sheetData>
  <conditionalFormatting sqref="B13:B27">
    <cfRule type="containsText" dxfId="76" priority="1" operator="containsText" text="USA">
      <formula>NOT(ISERROR(SEARCH("USA",B13)))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C5CE9-E6B7-CA4E-933C-48C29A020742}">
  <sheetPr codeName="Sheet3"/>
  <dimension ref="A1:O553"/>
  <sheetViews>
    <sheetView workbookViewId="0">
      <pane ySplit="1" topLeftCell="A8" activePane="bottomLeft" state="frozen"/>
      <selection pane="bottomLeft" activeCell="T26" sqref="T26"/>
    </sheetView>
  </sheetViews>
  <sheetFormatPr baseColWidth="10" defaultRowHeight="16" x14ac:dyDescent="0.2"/>
  <cols>
    <col min="2" max="2" width="13.5" bestFit="1" customWidth="1"/>
    <col min="3" max="3" width="27.6640625" bestFit="1" customWidth="1"/>
    <col min="5" max="5" width="21.5" bestFit="1" customWidth="1"/>
    <col min="8" max="8" width="11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2"/>
      <c r="B2" s="2"/>
    </row>
    <row r="3" spans="1:15" x14ac:dyDescent="0.2">
      <c r="A3" s="7">
        <v>43617</v>
      </c>
      <c r="B3" t="s">
        <v>530</v>
      </c>
      <c r="C3" t="s">
        <v>2049</v>
      </c>
      <c r="D3">
        <v>1</v>
      </c>
      <c r="E3" t="s">
        <v>2045</v>
      </c>
      <c r="G3" t="s">
        <v>12</v>
      </c>
      <c r="H3" t="s">
        <v>13</v>
      </c>
      <c r="I3">
        <v>313</v>
      </c>
      <c r="J3">
        <v>1</v>
      </c>
      <c r="K3">
        <v>319</v>
      </c>
      <c r="L3">
        <v>1</v>
      </c>
      <c r="M3">
        <v>632</v>
      </c>
      <c r="N3">
        <v>7</v>
      </c>
      <c r="O3">
        <v>1</v>
      </c>
    </row>
    <row r="4" spans="1:15" x14ac:dyDescent="0.2">
      <c r="A4" s="7">
        <v>43617</v>
      </c>
      <c r="B4" t="s">
        <v>530</v>
      </c>
      <c r="C4" t="s">
        <v>2049</v>
      </c>
      <c r="D4">
        <v>2</v>
      </c>
      <c r="E4" t="s">
        <v>2048</v>
      </c>
      <c r="G4" t="s">
        <v>12</v>
      </c>
      <c r="H4" t="s">
        <v>13</v>
      </c>
      <c r="I4">
        <v>270</v>
      </c>
      <c r="J4">
        <v>3</v>
      </c>
      <c r="K4">
        <v>289</v>
      </c>
      <c r="L4">
        <v>2</v>
      </c>
      <c r="M4">
        <v>559</v>
      </c>
      <c r="N4">
        <v>4</v>
      </c>
      <c r="O4">
        <v>1</v>
      </c>
    </row>
    <row r="5" spans="1:15" x14ac:dyDescent="0.2">
      <c r="A5" s="7">
        <v>43617</v>
      </c>
      <c r="B5" t="s">
        <v>530</v>
      </c>
      <c r="C5" t="s">
        <v>2049</v>
      </c>
      <c r="D5">
        <v>3</v>
      </c>
      <c r="E5" t="s">
        <v>2046</v>
      </c>
      <c r="G5" t="s">
        <v>9</v>
      </c>
      <c r="H5" t="s">
        <v>10</v>
      </c>
      <c r="I5">
        <v>272</v>
      </c>
      <c r="J5">
        <v>2</v>
      </c>
      <c r="K5">
        <v>274</v>
      </c>
      <c r="L5">
        <v>3</v>
      </c>
      <c r="M5">
        <v>546</v>
      </c>
      <c r="N5">
        <v>3</v>
      </c>
      <c r="O5">
        <v>0</v>
      </c>
    </row>
    <row r="6" spans="1:15" x14ac:dyDescent="0.2">
      <c r="A6" s="7">
        <v>43617</v>
      </c>
      <c r="B6" t="s">
        <v>530</v>
      </c>
      <c r="C6" t="s">
        <v>2049</v>
      </c>
      <c r="D6">
        <v>4</v>
      </c>
      <c r="E6" t="s">
        <v>2056</v>
      </c>
      <c r="G6" t="s">
        <v>101</v>
      </c>
      <c r="H6" t="s">
        <v>101</v>
      </c>
      <c r="I6">
        <v>269</v>
      </c>
      <c r="J6">
        <v>4</v>
      </c>
      <c r="K6">
        <v>254</v>
      </c>
      <c r="L6">
        <v>6</v>
      </c>
      <c r="M6">
        <v>523</v>
      </c>
      <c r="N6">
        <v>8</v>
      </c>
      <c r="O6">
        <v>2</v>
      </c>
    </row>
    <row r="7" spans="1:15" x14ac:dyDescent="0.2">
      <c r="A7" s="7">
        <v>43617</v>
      </c>
      <c r="B7" t="s">
        <v>530</v>
      </c>
      <c r="C7" t="s">
        <v>2049</v>
      </c>
      <c r="D7">
        <v>5</v>
      </c>
      <c r="E7" t="s">
        <v>2047</v>
      </c>
      <c r="G7" t="s">
        <v>12</v>
      </c>
      <c r="H7" t="s">
        <v>13</v>
      </c>
      <c r="I7">
        <v>231</v>
      </c>
      <c r="J7">
        <v>5</v>
      </c>
      <c r="K7">
        <v>260</v>
      </c>
      <c r="L7">
        <v>4</v>
      </c>
      <c r="M7">
        <v>491</v>
      </c>
      <c r="N7">
        <v>5</v>
      </c>
      <c r="O7">
        <v>0</v>
      </c>
    </row>
    <row r="8" spans="1:15" x14ac:dyDescent="0.2">
      <c r="A8" s="7">
        <v>43617</v>
      </c>
      <c r="B8" t="s">
        <v>530</v>
      </c>
      <c r="C8" t="s">
        <v>2049</v>
      </c>
      <c r="D8">
        <v>6</v>
      </c>
      <c r="E8" t="s">
        <v>2057</v>
      </c>
      <c r="G8" t="s">
        <v>331</v>
      </c>
      <c r="H8" t="s">
        <v>332</v>
      </c>
      <c r="I8">
        <v>224</v>
      </c>
      <c r="J8">
        <v>6</v>
      </c>
      <c r="K8">
        <v>256</v>
      </c>
      <c r="L8">
        <v>5</v>
      </c>
      <c r="M8">
        <v>480</v>
      </c>
      <c r="N8">
        <v>5</v>
      </c>
      <c r="O8">
        <v>1</v>
      </c>
    </row>
    <row r="9" spans="1:15" x14ac:dyDescent="0.2">
      <c r="A9" s="7">
        <v>43617</v>
      </c>
      <c r="B9" t="s">
        <v>530</v>
      </c>
      <c r="C9" t="s">
        <v>2049</v>
      </c>
      <c r="D9">
        <v>7</v>
      </c>
      <c r="E9" t="s">
        <v>2058</v>
      </c>
      <c r="G9" t="s">
        <v>230</v>
      </c>
      <c r="H9" t="s">
        <v>231</v>
      </c>
      <c r="I9">
        <v>194</v>
      </c>
      <c r="J9">
        <v>7</v>
      </c>
      <c r="K9">
        <v>166</v>
      </c>
      <c r="L9">
        <v>7</v>
      </c>
      <c r="M9">
        <v>360</v>
      </c>
      <c r="N9">
        <v>2</v>
      </c>
      <c r="O9">
        <v>1</v>
      </c>
    </row>
    <row r="10" spans="1:15" x14ac:dyDescent="0.2">
      <c r="A10" s="7">
        <v>43617</v>
      </c>
      <c r="B10" t="s">
        <v>530</v>
      </c>
      <c r="C10" t="s">
        <v>2049</v>
      </c>
      <c r="D10">
        <v>8</v>
      </c>
      <c r="E10" t="s">
        <v>2059</v>
      </c>
      <c r="G10" t="s">
        <v>239</v>
      </c>
      <c r="H10" t="s">
        <v>240</v>
      </c>
      <c r="I10">
        <v>89</v>
      </c>
      <c r="J10">
        <v>8</v>
      </c>
      <c r="K10">
        <v>103</v>
      </c>
      <c r="L10">
        <v>8</v>
      </c>
      <c r="M10">
        <v>192</v>
      </c>
      <c r="N10">
        <v>0</v>
      </c>
      <c r="O10">
        <v>0</v>
      </c>
    </row>
    <row r="11" spans="1:15" x14ac:dyDescent="0.2">
      <c r="A11" s="2"/>
      <c r="B11" s="2"/>
    </row>
    <row r="12" spans="1:15" x14ac:dyDescent="0.2">
      <c r="A12" s="7">
        <v>44795</v>
      </c>
      <c r="B12" t="s">
        <v>9</v>
      </c>
      <c r="C12" t="s">
        <v>643</v>
      </c>
      <c r="D12">
        <v>1</v>
      </c>
      <c r="E12" t="s">
        <v>2079</v>
      </c>
      <c r="G12" t="s">
        <v>545</v>
      </c>
      <c r="I12" t="s">
        <v>2080</v>
      </c>
      <c r="K12" t="s">
        <v>1537</v>
      </c>
      <c r="M12">
        <v>566</v>
      </c>
      <c r="N12">
        <v>8</v>
      </c>
      <c r="O12">
        <v>0</v>
      </c>
    </row>
    <row r="13" spans="1:15" x14ac:dyDescent="0.2">
      <c r="A13" s="7">
        <v>44795</v>
      </c>
      <c r="B13" t="s">
        <v>9</v>
      </c>
      <c r="C13" t="s">
        <v>643</v>
      </c>
      <c r="D13">
        <v>2</v>
      </c>
      <c r="E13" t="s">
        <v>2047</v>
      </c>
      <c r="G13" t="s">
        <v>542</v>
      </c>
      <c r="I13" t="s">
        <v>2081</v>
      </c>
      <c r="K13" t="s">
        <v>2082</v>
      </c>
      <c r="M13">
        <v>512</v>
      </c>
      <c r="N13">
        <v>6</v>
      </c>
      <c r="O13">
        <v>3</v>
      </c>
    </row>
    <row r="14" spans="1:15" x14ac:dyDescent="0.2">
      <c r="A14" s="7">
        <v>44795</v>
      </c>
      <c r="B14" t="s">
        <v>9</v>
      </c>
      <c r="C14" t="s">
        <v>643</v>
      </c>
      <c r="D14">
        <v>3</v>
      </c>
      <c r="E14" t="s">
        <v>2083</v>
      </c>
      <c r="G14" t="s">
        <v>1127</v>
      </c>
      <c r="I14" t="s">
        <v>2084</v>
      </c>
      <c r="K14" t="s">
        <v>2085</v>
      </c>
      <c r="M14">
        <v>511</v>
      </c>
      <c r="N14">
        <v>5</v>
      </c>
      <c r="O14">
        <v>0</v>
      </c>
    </row>
    <row r="15" spans="1:15" x14ac:dyDescent="0.2">
      <c r="A15" s="7">
        <v>44795</v>
      </c>
      <c r="B15" t="s">
        <v>9</v>
      </c>
      <c r="C15" t="s">
        <v>643</v>
      </c>
      <c r="D15">
        <v>4</v>
      </c>
      <c r="E15" t="s">
        <v>2046</v>
      </c>
      <c r="G15" t="s">
        <v>545</v>
      </c>
      <c r="I15" t="s">
        <v>2086</v>
      </c>
      <c r="K15" t="s">
        <v>2087</v>
      </c>
      <c r="M15">
        <v>505</v>
      </c>
      <c r="N15">
        <v>3</v>
      </c>
      <c r="O15">
        <v>1</v>
      </c>
    </row>
    <row r="16" spans="1:15" x14ac:dyDescent="0.2">
      <c r="A16" s="7">
        <v>44795</v>
      </c>
      <c r="B16" t="s">
        <v>9</v>
      </c>
      <c r="C16" t="s">
        <v>643</v>
      </c>
      <c r="D16">
        <v>5</v>
      </c>
      <c r="E16" t="s">
        <v>2048</v>
      </c>
      <c r="G16" t="s">
        <v>542</v>
      </c>
      <c r="I16" t="s">
        <v>2088</v>
      </c>
      <c r="K16" t="s">
        <v>2089</v>
      </c>
      <c r="M16">
        <v>454</v>
      </c>
      <c r="N16">
        <v>3</v>
      </c>
      <c r="O16">
        <v>2</v>
      </c>
    </row>
    <row r="17" spans="1:15" x14ac:dyDescent="0.2">
      <c r="A17" s="7">
        <v>44795</v>
      </c>
      <c r="B17" t="s">
        <v>9</v>
      </c>
      <c r="C17" t="s">
        <v>643</v>
      </c>
      <c r="D17">
        <v>6</v>
      </c>
      <c r="E17" t="s">
        <v>2090</v>
      </c>
      <c r="G17" t="s">
        <v>1029</v>
      </c>
      <c r="I17" t="s">
        <v>2091</v>
      </c>
      <c r="K17" t="s">
        <v>2092</v>
      </c>
      <c r="M17">
        <v>412</v>
      </c>
      <c r="N17">
        <v>1</v>
      </c>
      <c r="O17">
        <v>1</v>
      </c>
    </row>
    <row r="18" spans="1:15" x14ac:dyDescent="0.2">
      <c r="A18" s="7">
        <v>44795</v>
      </c>
      <c r="B18" t="s">
        <v>9</v>
      </c>
      <c r="C18" t="s">
        <v>643</v>
      </c>
      <c r="D18">
        <v>7</v>
      </c>
      <c r="E18" t="s">
        <v>2058</v>
      </c>
      <c r="G18" t="s">
        <v>2064</v>
      </c>
      <c r="I18" t="s">
        <v>2093</v>
      </c>
      <c r="K18" t="s">
        <v>2094</v>
      </c>
      <c r="M18">
        <v>312</v>
      </c>
      <c r="N18">
        <v>0</v>
      </c>
      <c r="O18">
        <v>0</v>
      </c>
    </row>
    <row r="19" spans="1:15" x14ac:dyDescent="0.2">
      <c r="A19" s="2"/>
      <c r="B19" s="2"/>
    </row>
    <row r="20" spans="1:15" x14ac:dyDescent="0.2">
      <c r="A20" s="2"/>
      <c r="B20" s="2"/>
    </row>
    <row r="21" spans="1:15" x14ac:dyDescent="0.2">
      <c r="A21" s="13">
        <v>44764</v>
      </c>
      <c r="B21" s="14" t="s">
        <v>135</v>
      </c>
      <c r="C21" s="14" t="s">
        <v>644</v>
      </c>
      <c r="D21">
        <v>1</v>
      </c>
      <c r="E21" t="s">
        <v>2079</v>
      </c>
      <c r="G21" t="s">
        <v>545</v>
      </c>
      <c r="I21" t="s">
        <v>2111</v>
      </c>
      <c r="K21" t="s">
        <v>1535</v>
      </c>
      <c r="M21">
        <v>615</v>
      </c>
      <c r="N21">
        <v>13</v>
      </c>
      <c r="O21">
        <v>3</v>
      </c>
    </row>
    <row r="22" spans="1:15" x14ac:dyDescent="0.2">
      <c r="A22" s="13">
        <v>44764</v>
      </c>
      <c r="B22" s="14" t="s">
        <v>135</v>
      </c>
      <c r="C22" s="14" t="s">
        <v>644</v>
      </c>
      <c r="D22">
        <v>2</v>
      </c>
      <c r="E22" t="s">
        <v>2046</v>
      </c>
      <c r="G22" t="s">
        <v>545</v>
      </c>
      <c r="I22" t="s">
        <v>2112</v>
      </c>
      <c r="K22" t="s">
        <v>2113</v>
      </c>
      <c r="M22">
        <v>539</v>
      </c>
      <c r="N22">
        <v>7</v>
      </c>
      <c r="O22">
        <v>1</v>
      </c>
    </row>
    <row r="23" spans="1:15" x14ac:dyDescent="0.2">
      <c r="A23" s="13">
        <v>44764</v>
      </c>
      <c r="B23" s="14" t="s">
        <v>135</v>
      </c>
      <c r="C23" s="14" t="s">
        <v>644</v>
      </c>
      <c r="D23">
        <v>3</v>
      </c>
      <c r="E23" t="s">
        <v>2114</v>
      </c>
      <c r="G23" t="s">
        <v>755</v>
      </c>
      <c r="I23" t="s">
        <v>2115</v>
      </c>
      <c r="K23" t="s">
        <v>2116</v>
      </c>
      <c r="M23">
        <v>346</v>
      </c>
      <c r="N23">
        <v>3</v>
      </c>
      <c r="O23">
        <v>1</v>
      </c>
    </row>
    <row r="24" spans="1:15" x14ac:dyDescent="0.2">
      <c r="A24" s="2"/>
      <c r="B24" s="2"/>
    </row>
    <row r="25" spans="1:15" x14ac:dyDescent="0.2">
      <c r="A25" s="2"/>
      <c r="B25" s="2"/>
    </row>
    <row r="26" spans="1:15" x14ac:dyDescent="0.2">
      <c r="A26" s="2">
        <v>45128</v>
      </c>
      <c r="B26" s="2" t="s">
        <v>135</v>
      </c>
      <c r="C26" t="s">
        <v>2049</v>
      </c>
      <c r="D26">
        <v>1</v>
      </c>
      <c r="E26" t="s">
        <v>2045</v>
      </c>
      <c r="G26" t="s">
        <v>542</v>
      </c>
      <c r="I26" t="s">
        <v>1646</v>
      </c>
      <c r="K26" t="s">
        <v>1991</v>
      </c>
      <c r="M26">
        <v>616</v>
      </c>
      <c r="N26">
        <v>15</v>
      </c>
      <c r="O26">
        <v>3</v>
      </c>
    </row>
    <row r="27" spans="1:15" x14ac:dyDescent="0.2">
      <c r="A27" s="2">
        <v>45128</v>
      </c>
      <c r="B27" s="2" t="s">
        <v>135</v>
      </c>
      <c r="C27" t="s">
        <v>2049</v>
      </c>
      <c r="D27">
        <v>2</v>
      </c>
      <c r="E27" t="s">
        <v>2048</v>
      </c>
      <c r="G27" t="s">
        <v>542</v>
      </c>
      <c r="I27" t="s">
        <v>2437</v>
      </c>
      <c r="K27" t="s">
        <v>2437</v>
      </c>
      <c r="M27">
        <v>596</v>
      </c>
      <c r="N27">
        <v>14</v>
      </c>
      <c r="O27">
        <v>4</v>
      </c>
    </row>
    <row r="28" spans="1:15" x14ac:dyDescent="0.2">
      <c r="A28" s="2">
        <v>45128</v>
      </c>
      <c r="B28" s="2" t="s">
        <v>135</v>
      </c>
      <c r="C28" t="s">
        <v>2049</v>
      </c>
      <c r="D28">
        <v>3</v>
      </c>
      <c r="E28" t="s">
        <v>2079</v>
      </c>
      <c r="G28" t="s">
        <v>545</v>
      </c>
      <c r="I28" t="s">
        <v>1707</v>
      </c>
      <c r="K28" t="s">
        <v>2438</v>
      </c>
      <c r="M28">
        <v>565</v>
      </c>
      <c r="N28">
        <v>5</v>
      </c>
      <c r="O28">
        <v>1</v>
      </c>
    </row>
    <row r="29" spans="1:15" x14ac:dyDescent="0.2">
      <c r="A29" s="2">
        <v>45128</v>
      </c>
      <c r="B29" s="2" t="s">
        <v>135</v>
      </c>
      <c r="C29" t="s">
        <v>2049</v>
      </c>
      <c r="D29">
        <v>4</v>
      </c>
      <c r="E29" t="s">
        <v>2090</v>
      </c>
      <c r="G29" t="s">
        <v>1029</v>
      </c>
      <c r="I29" t="s">
        <v>2439</v>
      </c>
      <c r="K29" t="s">
        <v>2440</v>
      </c>
      <c r="M29">
        <v>554</v>
      </c>
      <c r="N29">
        <v>8</v>
      </c>
      <c r="O29">
        <v>4</v>
      </c>
    </row>
    <row r="30" spans="1:15" x14ac:dyDescent="0.2">
      <c r="A30" s="2">
        <v>45128</v>
      </c>
      <c r="B30" s="2" t="s">
        <v>135</v>
      </c>
      <c r="C30" t="s">
        <v>2049</v>
      </c>
      <c r="D30">
        <v>5</v>
      </c>
      <c r="E30" t="s">
        <v>2047</v>
      </c>
      <c r="G30" t="s">
        <v>542</v>
      </c>
      <c r="I30" t="s">
        <v>2441</v>
      </c>
      <c r="K30" t="s">
        <v>2442</v>
      </c>
      <c r="M30">
        <v>535</v>
      </c>
      <c r="N30">
        <v>8</v>
      </c>
      <c r="O30">
        <v>6</v>
      </c>
    </row>
    <row r="31" spans="1:15" x14ac:dyDescent="0.2">
      <c r="A31" s="2">
        <v>45128</v>
      </c>
      <c r="B31" s="2" t="s">
        <v>135</v>
      </c>
      <c r="C31" t="s">
        <v>2049</v>
      </c>
      <c r="D31">
        <v>6</v>
      </c>
      <c r="E31" t="s">
        <v>2083</v>
      </c>
      <c r="G31" t="s">
        <v>1127</v>
      </c>
      <c r="I31" t="s">
        <v>2443</v>
      </c>
      <c r="K31" t="s">
        <v>2444</v>
      </c>
      <c r="M31">
        <v>495</v>
      </c>
      <c r="N31">
        <v>4</v>
      </c>
      <c r="O31">
        <v>2</v>
      </c>
    </row>
    <row r="32" spans="1:15" x14ac:dyDescent="0.2">
      <c r="A32" s="2">
        <v>45128</v>
      </c>
      <c r="B32" s="2" t="s">
        <v>135</v>
      </c>
      <c r="C32" t="s">
        <v>2049</v>
      </c>
      <c r="D32">
        <v>7</v>
      </c>
      <c r="E32" t="s">
        <v>2046</v>
      </c>
      <c r="G32" t="s">
        <v>545</v>
      </c>
      <c r="I32" t="s">
        <v>2445</v>
      </c>
      <c r="K32" t="s">
        <v>2446</v>
      </c>
      <c r="M32">
        <v>474</v>
      </c>
      <c r="N32">
        <v>2</v>
      </c>
      <c r="O32">
        <v>0</v>
      </c>
    </row>
    <row r="33" spans="1:15" x14ac:dyDescent="0.2">
      <c r="A33" s="2">
        <v>45128</v>
      </c>
      <c r="B33" s="2" t="s">
        <v>135</v>
      </c>
      <c r="C33" t="s">
        <v>2049</v>
      </c>
      <c r="D33">
        <v>8</v>
      </c>
      <c r="E33" t="s">
        <v>2447</v>
      </c>
      <c r="G33" t="s">
        <v>569</v>
      </c>
      <c r="I33" t="s">
        <v>2448</v>
      </c>
      <c r="K33" t="s">
        <v>2449</v>
      </c>
      <c r="M33">
        <v>422</v>
      </c>
      <c r="N33">
        <v>2</v>
      </c>
      <c r="O33">
        <v>1</v>
      </c>
    </row>
    <row r="34" spans="1:15" x14ac:dyDescent="0.2">
      <c r="A34" s="2">
        <v>45128</v>
      </c>
      <c r="B34" s="2" t="s">
        <v>135</v>
      </c>
      <c r="C34" t="s">
        <v>2049</v>
      </c>
      <c r="D34">
        <v>9</v>
      </c>
      <c r="E34" t="s">
        <v>2114</v>
      </c>
      <c r="G34" t="s">
        <v>755</v>
      </c>
      <c r="I34" t="s">
        <v>2450</v>
      </c>
      <c r="K34" t="s">
        <v>2451</v>
      </c>
      <c r="M34">
        <v>373</v>
      </c>
      <c r="N34">
        <v>3</v>
      </c>
      <c r="O34">
        <v>1</v>
      </c>
    </row>
    <row r="35" spans="1:15" x14ac:dyDescent="0.2">
      <c r="A35" s="2">
        <v>45128</v>
      </c>
      <c r="B35" s="2" t="s">
        <v>135</v>
      </c>
      <c r="C35" t="s">
        <v>2049</v>
      </c>
      <c r="D35">
        <v>10</v>
      </c>
      <c r="E35" t="s">
        <v>2070</v>
      </c>
      <c r="G35" t="s">
        <v>908</v>
      </c>
      <c r="I35" t="s">
        <v>2452</v>
      </c>
      <c r="K35" t="s">
        <v>2453</v>
      </c>
      <c r="M35">
        <v>318</v>
      </c>
      <c r="N35">
        <v>1</v>
      </c>
      <c r="O35">
        <v>1</v>
      </c>
    </row>
    <row r="36" spans="1:15" x14ac:dyDescent="0.2">
      <c r="A36" s="2">
        <v>45128</v>
      </c>
      <c r="B36" s="2" t="s">
        <v>135</v>
      </c>
      <c r="C36" t="s">
        <v>2049</v>
      </c>
      <c r="D36">
        <v>11</v>
      </c>
      <c r="E36" t="s">
        <v>2454</v>
      </c>
      <c r="G36" t="s">
        <v>705</v>
      </c>
      <c r="I36" t="s">
        <v>2455</v>
      </c>
      <c r="K36" t="s">
        <v>2456</v>
      </c>
      <c r="M36">
        <v>100</v>
      </c>
      <c r="N36">
        <v>0</v>
      </c>
      <c r="O36">
        <v>0</v>
      </c>
    </row>
    <row r="37" spans="1:15" x14ac:dyDescent="0.2">
      <c r="A37" s="2"/>
      <c r="B37" s="2"/>
    </row>
    <row r="38" spans="1:15" x14ac:dyDescent="0.2">
      <c r="A38" s="2"/>
      <c r="B38" s="2"/>
    </row>
    <row r="39" spans="1:15" x14ac:dyDescent="0.2">
      <c r="A39" s="2"/>
      <c r="B39" s="2"/>
    </row>
    <row r="40" spans="1:15" x14ac:dyDescent="0.2">
      <c r="A40" s="2"/>
      <c r="B40" s="2"/>
    </row>
    <row r="41" spans="1:15" x14ac:dyDescent="0.2">
      <c r="A41" s="2"/>
      <c r="B41" s="2"/>
    </row>
    <row r="42" spans="1:15" x14ac:dyDescent="0.2">
      <c r="A42" s="2"/>
      <c r="B42" s="2"/>
    </row>
    <row r="43" spans="1:15" x14ac:dyDescent="0.2">
      <c r="A43" s="2"/>
      <c r="B43" s="2"/>
    </row>
    <row r="44" spans="1:15" x14ac:dyDescent="0.2">
      <c r="A44" s="2"/>
      <c r="B44" s="2"/>
    </row>
    <row r="45" spans="1:15" x14ac:dyDescent="0.2">
      <c r="A45" s="2"/>
      <c r="B45" s="2"/>
    </row>
    <row r="46" spans="1:15" x14ac:dyDescent="0.2">
      <c r="A46" s="2"/>
      <c r="B46" s="2"/>
    </row>
    <row r="47" spans="1:15" x14ac:dyDescent="0.2">
      <c r="A47" s="2"/>
      <c r="B47" s="2"/>
    </row>
    <row r="48" spans="1:15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  <row r="67" spans="1:2" x14ac:dyDescent="0.2">
      <c r="A67" s="2"/>
      <c r="B67" s="2"/>
    </row>
    <row r="68" spans="1:2" x14ac:dyDescent="0.2">
      <c r="A68" s="2"/>
      <c r="B68" s="2"/>
    </row>
    <row r="69" spans="1:2" x14ac:dyDescent="0.2">
      <c r="A69" s="2"/>
      <c r="B69" s="2"/>
    </row>
    <row r="70" spans="1:2" x14ac:dyDescent="0.2">
      <c r="A70" s="2"/>
      <c r="B70" s="2"/>
    </row>
    <row r="71" spans="1:2" x14ac:dyDescent="0.2">
      <c r="A71" s="2"/>
      <c r="B71" s="2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2"/>
      <c r="B74" s="2"/>
    </row>
    <row r="75" spans="1:2" x14ac:dyDescent="0.2">
      <c r="A75" s="2"/>
      <c r="B75" s="2"/>
    </row>
    <row r="76" spans="1:2" x14ac:dyDescent="0.2">
      <c r="A76" s="2"/>
      <c r="B76" s="2"/>
    </row>
    <row r="77" spans="1:2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2" x14ac:dyDescent="0.2">
      <c r="A81" s="2"/>
      <c r="B81" s="2"/>
    </row>
    <row r="82" spans="1:2" x14ac:dyDescent="0.2">
      <c r="A82" s="2"/>
      <c r="B82" s="2"/>
    </row>
    <row r="83" spans="1:2" x14ac:dyDescent="0.2">
      <c r="A83" s="2"/>
      <c r="B83" s="2"/>
    </row>
    <row r="84" spans="1:2" x14ac:dyDescent="0.2">
      <c r="A84" s="2"/>
      <c r="B84" s="2"/>
    </row>
    <row r="85" spans="1:2" x14ac:dyDescent="0.2">
      <c r="A85" s="2"/>
      <c r="B85" s="2"/>
    </row>
    <row r="86" spans="1:2" x14ac:dyDescent="0.2">
      <c r="A86" s="2"/>
      <c r="B86" s="2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  <row r="91" spans="1:2" x14ac:dyDescent="0.2">
      <c r="A91" s="2"/>
      <c r="B91" s="2"/>
    </row>
    <row r="92" spans="1:2" x14ac:dyDescent="0.2">
      <c r="A92" s="2"/>
      <c r="B92" s="2"/>
    </row>
    <row r="93" spans="1:2" x14ac:dyDescent="0.2">
      <c r="A93" s="2"/>
      <c r="B93" s="2"/>
    </row>
    <row r="94" spans="1:2" x14ac:dyDescent="0.2">
      <c r="A94" s="2"/>
      <c r="B94" s="2"/>
    </row>
    <row r="95" spans="1:2" x14ac:dyDescent="0.2">
      <c r="A95" s="2"/>
      <c r="B95" s="2"/>
    </row>
    <row r="96" spans="1:2" x14ac:dyDescent="0.2">
      <c r="A96" s="2"/>
      <c r="B96" s="2"/>
    </row>
    <row r="97" spans="1:2" x14ac:dyDescent="0.2">
      <c r="A97" s="2"/>
      <c r="B97" s="2"/>
    </row>
    <row r="98" spans="1:2" x14ac:dyDescent="0.2">
      <c r="A98" s="2"/>
      <c r="B98" s="2"/>
    </row>
    <row r="99" spans="1:2" x14ac:dyDescent="0.2">
      <c r="A99" s="2"/>
      <c r="B99" s="2"/>
    </row>
    <row r="100" spans="1:2" x14ac:dyDescent="0.2">
      <c r="A100" s="2"/>
      <c r="B100" s="2"/>
    </row>
    <row r="101" spans="1:2" x14ac:dyDescent="0.2">
      <c r="A101" s="2"/>
      <c r="B101" s="2"/>
    </row>
    <row r="102" spans="1:2" x14ac:dyDescent="0.2">
      <c r="A102" s="2"/>
      <c r="B102" s="2"/>
    </row>
    <row r="103" spans="1:2" x14ac:dyDescent="0.2">
      <c r="A103" s="2"/>
      <c r="B103" s="2"/>
    </row>
    <row r="104" spans="1:2" x14ac:dyDescent="0.2">
      <c r="A104" s="2"/>
      <c r="B104" s="2"/>
    </row>
    <row r="105" spans="1:2" x14ac:dyDescent="0.2">
      <c r="A105" s="2"/>
      <c r="B105" s="2"/>
    </row>
    <row r="106" spans="1:2" x14ac:dyDescent="0.2">
      <c r="A106" s="2"/>
      <c r="B106" s="2"/>
    </row>
    <row r="107" spans="1:2" x14ac:dyDescent="0.2">
      <c r="A107" s="2"/>
      <c r="B107" s="2"/>
    </row>
    <row r="108" spans="1:2" x14ac:dyDescent="0.2">
      <c r="A108" s="2"/>
      <c r="B108" s="2"/>
    </row>
    <row r="109" spans="1:2" x14ac:dyDescent="0.2">
      <c r="A109" s="2"/>
      <c r="B109" s="2"/>
    </row>
    <row r="110" spans="1:2" x14ac:dyDescent="0.2">
      <c r="A110" s="2"/>
      <c r="B110" s="2"/>
    </row>
    <row r="111" spans="1:2" x14ac:dyDescent="0.2">
      <c r="A111" s="2"/>
      <c r="B111" s="2"/>
    </row>
    <row r="112" spans="1:2" x14ac:dyDescent="0.2">
      <c r="A112" s="2"/>
      <c r="B112" s="2"/>
    </row>
    <row r="113" spans="1:2" x14ac:dyDescent="0.2">
      <c r="A113" s="2"/>
      <c r="B113" s="2"/>
    </row>
    <row r="114" spans="1:2" x14ac:dyDescent="0.2">
      <c r="A114" s="2"/>
      <c r="B114" s="2"/>
    </row>
    <row r="115" spans="1:2" x14ac:dyDescent="0.2">
      <c r="A115" s="2"/>
      <c r="B115" s="2"/>
    </row>
    <row r="116" spans="1:2" x14ac:dyDescent="0.2">
      <c r="A116" s="2"/>
      <c r="B116" s="2"/>
    </row>
    <row r="117" spans="1:2" x14ac:dyDescent="0.2">
      <c r="A117" s="2"/>
      <c r="B117" s="2"/>
    </row>
    <row r="118" spans="1:2" x14ac:dyDescent="0.2">
      <c r="A118" s="2"/>
      <c r="B118" s="2"/>
    </row>
    <row r="119" spans="1:2" x14ac:dyDescent="0.2">
      <c r="A119" s="2"/>
      <c r="B119" s="2"/>
    </row>
    <row r="120" spans="1:2" x14ac:dyDescent="0.2">
      <c r="A120" s="2"/>
      <c r="B120" s="2"/>
    </row>
    <row r="121" spans="1:2" x14ac:dyDescent="0.2">
      <c r="A121" s="2"/>
      <c r="B121" s="2"/>
    </row>
    <row r="122" spans="1:2" x14ac:dyDescent="0.2">
      <c r="A122" s="2"/>
      <c r="B122" s="2"/>
    </row>
    <row r="123" spans="1:2" x14ac:dyDescent="0.2">
      <c r="A123" s="2"/>
      <c r="B123" s="2"/>
    </row>
    <row r="124" spans="1:2" x14ac:dyDescent="0.2">
      <c r="A124" s="2"/>
      <c r="B124" s="2"/>
    </row>
    <row r="125" spans="1:2" x14ac:dyDescent="0.2">
      <c r="A125" s="2"/>
      <c r="B125" s="2"/>
    </row>
    <row r="126" spans="1:2" x14ac:dyDescent="0.2">
      <c r="A126" s="2"/>
      <c r="B126" s="2"/>
    </row>
    <row r="127" spans="1:2" x14ac:dyDescent="0.2">
      <c r="A127" s="2"/>
      <c r="B127" s="2"/>
    </row>
    <row r="128" spans="1:2" x14ac:dyDescent="0.2">
      <c r="A128" s="2"/>
      <c r="B128" s="2"/>
    </row>
    <row r="129" spans="1:2" x14ac:dyDescent="0.2">
      <c r="A129" s="2"/>
      <c r="B129" s="2"/>
    </row>
    <row r="130" spans="1:2" x14ac:dyDescent="0.2">
      <c r="A130" s="2"/>
      <c r="B130" s="2"/>
    </row>
    <row r="131" spans="1:2" x14ac:dyDescent="0.2">
      <c r="A131" s="2"/>
      <c r="B131" s="2"/>
    </row>
    <row r="132" spans="1:2" x14ac:dyDescent="0.2">
      <c r="A132" s="2"/>
      <c r="B132" s="2"/>
    </row>
    <row r="133" spans="1:2" x14ac:dyDescent="0.2">
      <c r="A133" s="2"/>
      <c r="B133" s="2"/>
    </row>
    <row r="134" spans="1:2" x14ac:dyDescent="0.2">
      <c r="A134" s="2"/>
      <c r="B134" s="2"/>
    </row>
    <row r="135" spans="1:2" x14ac:dyDescent="0.2">
      <c r="A135" s="2"/>
      <c r="B135" s="2"/>
    </row>
    <row r="136" spans="1:2" x14ac:dyDescent="0.2">
      <c r="A136" s="2"/>
      <c r="B136" s="2"/>
    </row>
    <row r="137" spans="1:2" x14ac:dyDescent="0.2">
      <c r="A137" s="2"/>
      <c r="B137" s="2"/>
    </row>
    <row r="138" spans="1:2" x14ac:dyDescent="0.2">
      <c r="A138" s="2"/>
      <c r="B138" s="2"/>
    </row>
    <row r="139" spans="1:2" x14ac:dyDescent="0.2">
      <c r="A139" s="2"/>
      <c r="B139" s="2"/>
    </row>
    <row r="140" spans="1:2" x14ac:dyDescent="0.2">
      <c r="A140" s="2"/>
      <c r="B140" s="2"/>
    </row>
    <row r="141" spans="1:2" x14ac:dyDescent="0.2">
      <c r="A141" s="2"/>
      <c r="B141" s="2"/>
    </row>
    <row r="142" spans="1:2" x14ac:dyDescent="0.2">
      <c r="A142" s="2"/>
      <c r="B142" s="2"/>
    </row>
    <row r="143" spans="1:2" x14ac:dyDescent="0.2">
      <c r="A143" s="2"/>
      <c r="B143" s="2"/>
    </row>
    <row r="144" spans="1:2" x14ac:dyDescent="0.2">
      <c r="A144" s="2"/>
      <c r="B144" s="2"/>
    </row>
    <row r="145" spans="1:2" x14ac:dyDescent="0.2">
      <c r="A145" s="2"/>
      <c r="B145" s="2"/>
    </row>
    <row r="146" spans="1:2" x14ac:dyDescent="0.2">
      <c r="A146" s="2"/>
      <c r="B146" s="2"/>
    </row>
    <row r="147" spans="1:2" x14ac:dyDescent="0.2">
      <c r="A147" s="2"/>
      <c r="B147" s="2"/>
    </row>
    <row r="148" spans="1:2" x14ac:dyDescent="0.2">
      <c r="A148" s="2"/>
      <c r="B148" s="2"/>
    </row>
    <row r="149" spans="1:2" x14ac:dyDescent="0.2">
      <c r="A149" s="2"/>
      <c r="B149" s="2"/>
    </row>
    <row r="150" spans="1:2" x14ac:dyDescent="0.2">
      <c r="A150" s="2"/>
      <c r="B150" s="2"/>
    </row>
    <row r="151" spans="1:2" x14ac:dyDescent="0.2">
      <c r="A151" s="2"/>
      <c r="B151" s="2"/>
    </row>
    <row r="152" spans="1:2" x14ac:dyDescent="0.2">
      <c r="A152" s="2"/>
      <c r="B152" s="2"/>
    </row>
    <row r="153" spans="1:2" x14ac:dyDescent="0.2">
      <c r="A153" s="2"/>
      <c r="B153" s="2"/>
    </row>
    <row r="154" spans="1:2" x14ac:dyDescent="0.2">
      <c r="A154" s="2"/>
      <c r="B154" s="2"/>
    </row>
    <row r="155" spans="1:2" x14ac:dyDescent="0.2">
      <c r="A155" s="2"/>
      <c r="B155" s="2"/>
    </row>
    <row r="156" spans="1:2" x14ac:dyDescent="0.2">
      <c r="A156" s="2"/>
      <c r="B156" s="2"/>
    </row>
    <row r="157" spans="1:2" x14ac:dyDescent="0.2">
      <c r="A157" s="2"/>
      <c r="B157" s="2"/>
    </row>
    <row r="158" spans="1:2" x14ac:dyDescent="0.2">
      <c r="A158" s="2"/>
      <c r="B158" s="2"/>
    </row>
    <row r="159" spans="1:2" x14ac:dyDescent="0.2">
      <c r="A159" s="2"/>
      <c r="B159" s="2"/>
    </row>
    <row r="160" spans="1:2" x14ac:dyDescent="0.2">
      <c r="A160" s="2"/>
      <c r="B160" s="2"/>
    </row>
    <row r="161" spans="1:15" x14ac:dyDescent="0.2">
      <c r="A161" s="2"/>
      <c r="B161" s="2"/>
    </row>
    <row r="162" spans="1:15" x14ac:dyDescent="0.2">
      <c r="A162" s="2"/>
      <c r="B162" s="2"/>
      <c r="D162" s="1"/>
      <c r="E162" s="1"/>
      <c r="I162" s="1"/>
      <c r="K162" s="1"/>
      <c r="M162" s="1"/>
      <c r="N162" s="1"/>
      <c r="O162" s="1"/>
    </row>
    <row r="164" spans="1:15" x14ac:dyDescent="0.2">
      <c r="A164" s="2"/>
      <c r="B164" s="2"/>
    </row>
    <row r="165" spans="1:15" x14ac:dyDescent="0.2">
      <c r="A165" s="2"/>
      <c r="B165" s="2"/>
    </row>
    <row r="166" spans="1:15" x14ac:dyDescent="0.2">
      <c r="A166" s="2"/>
      <c r="B166" s="2"/>
    </row>
    <row r="167" spans="1:15" x14ac:dyDescent="0.2">
      <c r="A167" s="2"/>
      <c r="B167" s="2"/>
    </row>
    <row r="168" spans="1:15" x14ac:dyDescent="0.2">
      <c r="A168" s="2"/>
      <c r="B168" s="2"/>
    </row>
    <row r="169" spans="1:15" x14ac:dyDescent="0.2">
      <c r="A169" s="2"/>
      <c r="B169" s="2"/>
    </row>
    <row r="170" spans="1:15" x14ac:dyDescent="0.2">
      <c r="A170" s="2"/>
      <c r="B170" s="2"/>
    </row>
    <row r="171" spans="1:15" x14ac:dyDescent="0.2">
      <c r="A171" s="2"/>
      <c r="B171" s="2"/>
    </row>
    <row r="172" spans="1:15" x14ac:dyDescent="0.2">
      <c r="A172" s="2"/>
      <c r="B172" s="2"/>
    </row>
    <row r="173" spans="1:15" x14ac:dyDescent="0.2">
      <c r="A173" s="2"/>
      <c r="B173" s="2"/>
    </row>
    <row r="174" spans="1:15" x14ac:dyDescent="0.2">
      <c r="A174" s="2"/>
      <c r="B174" s="2"/>
    </row>
    <row r="175" spans="1:15" x14ac:dyDescent="0.2">
      <c r="A175" s="2"/>
      <c r="B175" s="2"/>
    </row>
    <row r="176" spans="1:15" x14ac:dyDescent="0.2">
      <c r="A176" s="2"/>
      <c r="B176" s="2"/>
    </row>
    <row r="177" spans="1:2" x14ac:dyDescent="0.2">
      <c r="A177" s="2"/>
      <c r="B177" s="2"/>
    </row>
    <row r="178" spans="1:2" x14ac:dyDescent="0.2">
      <c r="A178" s="2"/>
      <c r="B178" s="2"/>
    </row>
    <row r="179" spans="1:2" x14ac:dyDescent="0.2">
      <c r="A179" s="2"/>
      <c r="B179" s="2"/>
    </row>
    <row r="180" spans="1:2" x14ac:dyDescent="0.2">
      <c r="A180" s="2"/>
      <c r="B180" s="2"/>
    </row>
    <row r="181" spans="1:2" x14ac:dyDescent="0.2">
      <c r="A181" s="2"/>
      <c r="B181" s="2"/>
    </row>
    <row r="182" spans="1:2" x14ac:dyDescent="0.2">
      <c r="A182" s="2"/>
      <c r="B182" s="2"/>
    </row>
    <row r="183" spans="1:2" x14ac:dyDescent="0.2">
      <c r="A183" s="2"/>
      <c r="B183" s="2"/>
    </row>
    <row r="184" spans="1:2" x14ac:dyDescent="0.2">
      <c r="A184" s="2"/>
      <c r="B184" s="2"/>
    </row>
    <row r="185" spans="1:2" x14ac:dyDescent="0.2">
      <c r="A185" s="2"/>
      <c r="B185" s="2"/>
    </row>
    <row r="186" spans="1:2" x14ac:dyDescent="0.2">
      <c r="A186" s="2"/>
      <c r="B186" s="2"/>
    </row>
    <row r="188" spans="1:2" x14ac:dyDescent="0.2">
      <c r="A188" s="7"/>
    </row>
    <row r="189" spans="1:2" x14ac:dyDescent="0.2">
      <c r="A189" s="7"/>
    </row>
    <row r="190" spans="1:2" x14ac:dyDescent="0.2">
      <c r="A190" s="7"/>
    </row>
    <row r="191" spans="1:2" x14ac:dyDescent="0.2">
      <c r="A191" s="7"/>
    </row>
    <row r="192" spans="1:2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4" spans="1:1" x14ac:dyDescent="0.2">
      <c r="A254" s="7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9" spans="1:1" x14ac:dyDescent="0.2">
      <c r="A449" s="7"/>
    </row>
    <row r="450" spans="1:1" x14ac:dyDescent="0.2">
      <c r="A450" s="7"/>
    </row>
    <row r="451" spans="1:1" x14ac:dyDescent="0.2">
      <c r="A451" s="7"/>
    </row>
    <row r="452" spans="1:1" x14ac:dyDescent="0.2">
      <c r="A452" s="7"/>
    </row>
    <row r="453" spans="1:1" x14ac:dyDescent="0.2">
      <c r="A453" s="7"/>
    </row>
    <row r="454" spans="1:1" x14ac:dyDescent="0.2">
      <c r="A454" s="7"/>
    </row>
    <row r="455" spans="1:1" x14ac:dyDescent="0.2">
      <c r="A455" s="7"/>
    </row>
    <row r="456" spans="1:1" x14ac:dyDescent="0.2">
      <c r="A456" s="7"/>
    </row>
    <row r="457" spans="1:1" x14ac:dyDescent="0.2">
      <c r="A457" s="7"/>
    </row>
    <row r="458" spans="1:1" x14ac:dyDescent="0.2">
      <c r="A458" s="7"/>
    </row>
    <row r="459" spans="1:1" x14ac:dyDescent="0.2">
      <c r="A459" s="7"/>
    </row>
    <row r="460" spans="1:1" x14ac:dyDescent="0.2">
      <c r="A460" s="7"/>
    </row>
    <row r="461" spans="1:1" x14ac:dyDescent="0.2">
      <c r="A461" s="7"/>
    </row>
    <row r="462" spans="1:1" x14ac:dyDescent="0.2">
      <c r="A462" s="7"/>
    </row>
    <row r="463" spans="1:1" x14ac:dyDescent="0.2">
      <c r="A463" s="7"/>
    </row>
    <row r="464" spans="1:1" x14ac:dyDescent="0.2">
      <c r="A464" s="7"/>
    </row>
    <row r="465" spans="1:1" x14ac:dyDescent="0.2">
      <c r="A465" s="7"/>
    </row>
    <row r="466" spans="1:1" x14ac:dyDescent="0.2">
      <c r="A466" s="7"/>
    </row>
    <row r="468" spans="1:1" x14ac:dyDescent="0.2">
      <c r="A468" s="7"/>
    </row>
    <row r="469" spans="1:1" x14ac:dyDescent="0.2">
      <c r="A469" s="7"/>
    </row>
    <row r="470" spans="1:1" x14ac:dyDescent="0.2">
      <c r="A470" s="7"/>
    </row>
    <row r="471" spans="1:1" x14ac:dyDescent="0.2">
      <c r="A471" s="7"/>
    </row>
    <row r="472" spans="1:1" x14ac:dyDescent="0.2">
      <c r="A472" s="7"/>
    </row>
    <row r="473" spans="1:1" x14ac:dyDescent="0.2">
      <c r="A473" s="7"/>
    </row>
    <row r="474" spans="1:1" x14ac:dyDescent="0.2">
      <c r="A474" s="7"/>
    </row>
    <row r="475" spans="1:1" x14ac:dyDescent="0.2">
      <c r="A475" s="7"/>
    </row>
    <row r="476" spans="1:1" x14ac:dyDescent="0.2">
      <c r="A476" s="7"/>
    </row>
    <row r="477" spans="1:1" x14ac:dyDescent="0.2">
      <c r="A477" s="7"/>
    </row>
    <row r="478" spans="1:1" x14ac:dyDescent="0.2">
      <c r="A478" s="7"/>
    </row>
    <row r="479" spans="1:1" x14ac:dyDescent="0.2">
      <c r="A479" s="7"/>
    </row>
    <row r="480" spans="1:1" x14ac:dyDescent="0.2">
      <c r="A480" s="7"/>
    </row>
    <row r="481" spans="1:1" x14ac:dyDescent="0.2">
      <c r="A481" s="7"/>
    </row>
    <row r="482" spans="1:1" x14ac:dyDescent="0.2">
      <c r="A482" s="7"/>
    </row>
    <row r="483" spans="1:1" x14ac:dyDescent="0.2">
      <c r="A483" s="7"/>
    </row>
    <row r="484" spans="1:1" x14ac:dyDescent="0.2">
      <c r="A484" s="7"/>
    </row>
    <row r="485" spans="1:1" x14ac:dyDescent="0.2">
      <c r="A485" s="7"/>
    </row>
    <row r="486" spans="1:1" x14ac:dyDescent="0.2">
      <c r="A486" s="7"/>
    </row>
    <row r="487" spans="1:1" x14ac:dyDescent="0.2">
      <c r="A487" s="7"/>
    </row>
    <row r="488" spans="1:1" x14ac:dyDescent="0.2">
      <c r="A488" s="7"/>
    </row>
    <row r="489" spans="1:1" x14ac:dyDescent="0.2">
      <c r="A489" s="7"/>
    </row>
    <row r="491" spans="1:1" x14ac:dyDescent="0.2">
      <c r="A491" s="7"/>
    </row>
    <row r="492" spans="1:1" x14ac:dyDescent="0.2">
      <c r="A492" s="7"/>
    </row>
    <row r="493" spans="1:1" x14ac:dyDescent="0.2">
      <c r="A493" s="7"/>
    </row>
    <row r="494" spans="1:1" x14ac:dyDescent="0.2">
      <c r="A494" s="7"/>
    </row>
    <row r="495" spans="1:1" x14ac:dyDescent="0.2">
      <c r="A495" s="7"/>
    </row>
    <row r="496" spans="1:1" x14ac:dyDescent="0.2">
      <c r="A496" s="7"/>
    </row>
    <row r="497" spans="1:1" x14ac:dyDescent="0.2">
      <c r="A497" s="7"/>
    </row>
    <row r="498" spans="1:1" x14ac:dyDescent="0.2">
      <c r="A498" s="7"/>
    </row>
    <row r="499" spans="1:1" x14ac:dyDescent="0.2">
      <c r="A499" s="7"/>
    </row>
    <row r="500" spans="1:1" x14ac:dyDescent="0.2">
      <c r="A500" s="7"/>
    </row>
    <row r="501" spans="1:1" x14ac:dyDescent="0.2">
      <c r="A501" s="7"/>
    </row>
    <row r="502" spans="1:1" x14ac:dyDescent="0.2">
      <c r="A502" s="7"/>
    </row>
    <row r="503" spans="1:1" x14ac:dyDescent="0.2">
      <c r="A503" s="7"/>
    </row>
    <row r="504" spans="1:1" x14ac:dyDescent="0.2">
      <c r="A504" s="7"/>
    </row>
    <row r="505" spans="1:1" x14ac:dyDescent="0.2">
      <c r="A505" s="7"/>
    </row>
    <row r="506" spans="1:1" x14ac:dyDescent="0.2">
      <c r="A506" s="7"/>
    </row>
    <row r="507" spans="1:1" x14ac:dyDescent="0.2">
      <c r="A507" s="7"/>
    </row>
    <row r="508" spans="1:1" x14ac:dyDescent="0.2">
      <c r="A508" s="7"/>
    </row>
    <row r="509" spans="1:1" x14ac:dyDescent="0.2">
      <c r="A509" s="7"/>
    </row>
    <row r="510" spans="1:1" x14ac:dyDescent="0.2">
      <c r="A510" s="7"/>
    </row>
    <row r="511" spans="1:1" x14ac:dyDescent="0.2">
      <c r="A511" s="7"/>
    </row>
    <row r="512" spans="1:1" x14ac:dyDescent="0.2">
      <c r="A512" s="7"/>
    </row>
    <row r="513" spans="1:1" x14ac:dyDescent="0.2">
      <c r="A513" s="7"/>
    </row>
    <row r="514" spans="1:1" x14ac:dyDescent="0.2">
      <c r="A514" s="7"/>
    </row>
    <row r="515" spans="1:1" x14ac:dyDescent="0.2">
      <c r="A515" s="7"/>
    </row>
    <row r="516" spans="1:1" x14ac:dyDescent="0.2">
      <c r="A516" s="7"/>
    </row>
    <row r="517" spans="1:1" x14ac:dyDescent="0.2">
      <c r="A517" s="7"/>
    </row>
    <row r="518" spans="1:1" x14ac:dyDescent="0.2">
      <c r="A518" s="7"/>
    </row>
    <row r="519" spans="1:1" x14ac:dyDescent="0.2">
      <c r="A519" s="7"/>
    </row>
    <row r="520" spans="1:1" x14ac:dyDescent="0.2">
      <c r="A520" s="7"/>
    </row>
    <row r="521" spans="1:1" x14ac:dyDescent="0.2">
      <c r="A521" s="7"/>
    </row>
    <row r="522" spans="1:1" x14ac:dyDescent="0.2">
      <c r="A522" s="7"/>
    </row>
    <row r="523" spans="1:1" x14ac:dyDescent="0.2">
      <c r="A523" s="7"/>
    </row>
    <row r="524" spans="1:1" x14ac:dyDescent="0.2">
      <c r="A524" s="7"/>
    </row>
    <row r="525" spans="1:1" x14ac:dyDescent="0.2">
      <c r="A525" s="7"/>
    </row>
    <row r="526" spans="1:1" x14ac:dyDescent="0.2">
      <c r="A526" s="7"/>
    </row>
    <row r="527" spans="1:1" x14ac:dyDescent="0.2">
      <c r="A527" s="7"/>
    </row>
    <row r="528" spans="1:1" x14ac:dyDescent="0.2">
      <c r="A528" s="7"/>
    </row>
    <row r="529" spans="1:1" x14ac:dyDescent="0.2">
      <c r="A529" s="7"/>
    </row>
    <row r="530" spans="1:1" x14ac:dyDescent="0.2">
      <c r="A530" s="7"/>
    </row>
    <row r="531" spans="1:1" x14ac:dyDescent="0.2">
      <c r="A531" s="7"/>
    </row>
    <row r="532" spans="1:1" x14ac:dyDescent="0.2">
      <c r="A532" s="7"/>
    </row>
    <row r="534" spans="1:1" x14ac:dyDescent="0.2">
      <c r="A534" s="7"/>
    </row>
    <row r="535" spans="1:1" x14ac:dyDescent="0.2">
      <c r="A535" s="7"/>
    </row>
    <row r="536" spans="1:1" x14ac:dyDescent="0.2">
      <c r="A536" s="7"/>
    </row>
    <row r="537" spans="1:1" x14ac:dyDescent="0.2">
      <c r="A537" s="7"/>
    </row>
    <row r="538" spans="1:1" x14ac:dyDescent="0.2">
      <c r="A538" s="7"/>
    </row>
    <row r="539" spans="1:1" x14ac:dyDescent="0.2">
      <c r="A539" s="7"/>
    </row>
    <row r="540" spans="1:1" x14ac:dyDescent="0.2">
      <c r="A540" s="7"/>
    </row>
    <row r="541" spans="1:1" x14ac:dyDescent="0.2">
      <c r="A541" s="7"/>
    </row>
    <row r="542" spans="1:1" x14ac:dyDescent="0.2">
      <c r="A542" s="7"/>
    </row>
    <row r="543" spans="1:1" x14ac:dyDescent="0.2">
      <c r="A543" s="7"/>
    </row>
    <row r="544" spans="1:1" x14ac:dyDescent="0.2">
      <c r="A544" s="7"/>
    </row>
    <row r="545" spans="1:1" x14ac:dyDescent="0.2">
      <c r="A545" s="7"/>
    </row>
    <row r="546" spans="1:1" x14ac:dyDescent="0.2">
      <c r="A546" s="7"/>
    </row>
    <row r="547" spans="1:1" x14ac:dyDescent="0.2">
      <c r="A547" s="7"/>
    </row>
    <row r="548" spans="1:1" x14ac:dyDescent="0.2">
      <c r="A548" s="7"/>
    </row>
    <row r="549" spans="1:1" x14ac:dyDescent="0.2">
      <c r="A549" s="7"/>
    </row>
    <row r="550" spans="1:1" x14ac:dyDescent="0.2">
      <c r="A550" s="7"/>
    </row>
    <row r="551" spans="1:1" x14ac:dyDescent="0.2">
      <c r="A551" s="7"/>
    </row>
    <row r="552" spans="1:1" x14ac:dyDescent="0.2">
      <c r="A552" s="7"/>
    </row>
    <row r="553" spans="1:1" x14ac:dyDescent="0.2">
      <c r="A553" s="7"/>
    </row>
  </sheetData>
  <conditionalFormatting sqref="B468:B489">
    <cfRule type="containsText" dxfId="75" priority="3" operator="containsText" text="USA">
      <formula>NOT(ISERROR(SEARCH("USA",B468)))</formula>
    </cfRule>
  </conditionalFormatting>
  <conditionalFormatting sqref="B491:B532">
    <cfRule type="containsText" dxfId="74" priority="2" operator="containsText" text="USA">
      <formula>NOT(ISERROR(SEARCH("USA",B491)))</formula>
    </cfRule>
  </conditionalFormatting>
  <conditionalFormatting sqref="B534:B553">
    <cfRule type="containsText" dxfId="73" priority="1" operator="containsText" text="USA">
      <formula>NOT(ISERROR(SEARCH("USA",B534)))</formula>
    </cfRule>
  </conditionalFormatting>
  <conditionalFormatting sqref="B286:C316">
    <cfRule type="containsText" dxfId="72" priority="13" operator="containsText" text="USA">
      <formula>NOT(ISERROR(SEARCH("USA",B286)))</formula>
    </cfRule>
  </conditionalFormatting>
  <conditionalFormatting sqref="B318:C365">
    <cfRule type="containsText" dxfId="71" priority="12" operator="containsText" text="USA">
      <formula>NOT(ISERROR(SEARCH("USA",B318)))</formula>
    </cfRule>
  </conditionalFormatting>
  <conditionalFormatting sqref="B367:C388">
    <cfRule type="containsText" dxfId="70" priority="10" operator="containsText" text="USA">
      <formula>NOT(ISERROR(SEARCH("USA",B367)))</formula>
    </cfRule>
  </conditionalFormatting>
  <conditionalFormatting sqref="B390:C419">
    <cfRule type="containsText" dxfId="69" priority="8" operator="containsText" text="USA">
      <formula>NOT(ISERROR(SEARCH("USA",B390)))</formula>
    </cfRule>
  </conditionalFormatting>
  <conditionalFormatting sqref="B421:C428">
    <cfRule type="containsText" dxfId="68" priority="7" operator="containsText" text="USA">
      <formula>NOT(ISERROR(SEARCH("USA",B421)))</formula>
    </cfRule>
  </conditionalFormatting>
  <conditionalFormatting sqref="B430:C447">
    <cfRule type="containsText" dxfId="67" priority="6" operator="containsText" text="USA">
      <formula>NOT(ISERROR(SEARCH("USA",B430)))</formula>
    </cfRule>
  </conditionalFormatting>
  <conditionalFormatting sqref="B449:C466">
    <cfRule type="containsText" dxfId="66" priority="4" operator="containsText" text="USA">
      <formula>NOT(ISERROR(SEARCH("USA",B449)))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3E43-3362-154C-8E71-782ECFB220B3}">
  <dimension ref="A1:O22"/>
  <sheetViews>
    <sheetView workbookViewId="0">
      <selection activeCell="G33" sqref="G33"/>
    </sheetView>
  </sheetViews>
  <sheetFormatPr baseColWidth="10" defaultRowHeight="16" x14ac:dyDescent="0.2"/>
  <cols>
    <col min="3" max="3" width="24" bestFit="1" customWidth="1"/>
    <col min="5" max="5" width="22.5" bestFit="1" customWidth="1"/>
    <col min="7" max="7" width="16.6640625" bestFit="1" customWidth="1"/>
    <col min="8" max="8" width="11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3" spans="1:15" x14ac:dyDescent="0.2">
      <c r="A3" s="7">
        <v>43617</v>
      </c>
      <c r="B3" t="s">
        <v>530</v>
      </c>
      <c r="C3" t="s">
        <v>2049</v>
      </c>
      <c r="D3">
        <v>1</v>
      </c>
      <c r="E3" t="s">
        <v>2045</v>
      </c>
      <c r="G3" t="s">
        <v>12</v>
      </c>
      <c r="H3" t="s">
        <v>13</v>
      </c>
      <c r="I3">
        <v>313</v>
      </c>
      <c r="J3">
        <v>1</v>
      </c>
      <c r="K3">
        <v>319</v>
      </c>
      <c r="L3">
        <v>1</v>
      </c>
      <c r="M3">
        <v>632</v>
      </c>
      <c r="N3">
        <v>7</v>
      </c>
      <c r="O3">
        <v>1</v>
      </c>
    </row>
    <row r="4" spans="1:15" x14ac:dyDescent="0.2">
      <c r="A4" s="7">
        <v>43617</v>
      </c>
      <c r="B4" t="s">
        <v>530</v>
      </c>
      <c r="C4" t="s">
        <v>2049</v>
      </c>
      <c r="D4">
        <v>2</v>
      </c>
      <c r="E4" t="s">
        <v>2048</v>
      </c>
      <c r="G4" t="s">
        <v>12</v>
      </c>
      <c r="H4" t="s">
        <v>13</v>
      </c>
      <c r="I4">
        <v>270</v>
      </c>
      <c r="J4">
        <v>3</v>
      </c>
      <c r="K4">
        <v>289</v>
      </c>
      <c r="L4">
        <v>2</v>
      </c>
      <c r="M4">
        <v>559</v>
      </c>
      <c r="N4">
        <v>4</v>
      </c>
      <c r="O4">
        <v>1</v>
      </c>
    </row>
    <row r="5" spans="1:15" x14ac:dyDescent="0.2">
      <c r="A5" s="7">
        <v>43617</v>
      </c>
      <c r="B5" t="s">
        <v>530</v>
      </c>
      <c r="C5" t="s">
        <v>2049</v>
      </c>
      <c r="D5">
        <v>3</v>
      </c>
      <c r="E5" t="s">
        <v>2046</v>
      </c>
      <c r="G5" t="s">
        <v>9</v>
      </c>
      <c r="H5" t="s">
        <v>10</v>
      </c>
      <c r="I5">
        <v>272</v>
      </c>
      <c r="J5">
        <v>2</v>
      </c>
      <c r="K5">
        <v>274</v>
      </c>
      <c r="L5">
        <v>3</v>
      </c>
      <c r="M5">
        <v>546</v>
      </c>
      <c r="N5">
        <v>3</v>
      </c>
      <c r="O5">
        <v>0</v>
      </c>
    </row>
    <row r="6" spans="1:15" x14ac:dyDescent="0.2">
      <c r="A6" s="7">
        <v>43617</v>
      </c>
      <c r="B6" t="s">
        <v>530</v>
      </c>
      <c r="C6" t="s">
        <v>2049</v>
      </c>
      <c r="D6">
        <v>4</v>
      </c>
      <c r="E6" t="s">
        <v>2056</v>
      </c>
      <c r="G6" t="s">
        <v>101</v>
      </c>
      <c r="H6" t="s">
        <v>101</v>
      </c>
      <c r="I6">
        <v>269</v>
      </c>
      <c r="J6">
        <v>4</v>
      </c>
      <c r="K6">
        <v>254</v>
      </c>
      <c r="L6">
        <v>6</v>
      </c>
      <c r="M6">
        <v>523</v>
      </c>
      <c r="N6">
        <v>8</v>
      </c>
      <c r="O6">
        <v>2</v>
      </c>
    </row>
    <row r="7" spans="1:15" x14ac:dyDescent="0.2">
      <c r="A7" s="7">
        <v>43617</v>
      </c>
      <c r="B7" t="s">
        <v>530</v>
      </c>
      <c r="C7" t="s">
        <v>2049</v>
      </c>
      <c r="D7">
        <v>5</v>
      </c>
      <c r="E7" t="s">
        <v>2047</v>
      </c>
      <c r="G7" t="s">
        <v>12</v>
      </c>
      <c r="H7" t="s">
        <v>13</v>
      </c>
      <c r="I7">
        <v>231</v>
      </c>
      <c r="J7">
        <v>5</v>
      </c>
      <c r="K7">
        <v>260</v>
      </c>
      <c r="L7">
        <v>4</v>
      </c>
      <c r="M7">
        <v>491</v>
      </c>
      <c r="N7">
        <v>5</v>
      </c>
      <c r="O7">
        <v>0</v>
      </c>
    </row>
    <row r="8" spans="1:15" x14ac:dyDescent="0.2">
      <c r="A8" s="7">
        <v>43617</v>
      </c>
      <c r="B8" t="s">
        <v>530</v>
      </c>
      <c r="C8" t="s">
        <v>2049</v>
      </c>
      <c r="D8">
        <v>6</v>
      </c>
      <c r="E8" t="s">
        <v>2057</v>
      </c>
      <c r="G8" t="s">
        <v>331</v>
      </c>
      <c r="H8" t="s">
        <v>332</v>
      </c>
      <c r="I8">
        <v>224</v>
      </c>
      <c r="J8">
        <v>6</v>
      </c>
      <c r="K8">
        <v>256</v>
      </c>
      <c r="L8">
        <v>5</v>
      </c>
      <c r="M8">
        <v>480</v>
      </c>
      <c r="N8">
        <v>5</v>
      </c>
      <c r="O8">
        <v>1</v>
      </c>
    </row>
    <row r="9" spans="1:15" x14ac:dyDescent="0.2">
      <c r="A9" s="7">
        <v>43617</v>
      </c>
      <c r="B9" t="s">
        <v>530</v>
      </c>
      <c r="C9" t="s">
        <v>2049</v>
      </c>
      <c r="D9">
        <v>7</v>
      </c>
      <c r="E9" t="s">
        <v>2058</v>
      </c>
      <c r="G9" t="s">
        <v>230</v>
      </c>
      <c r="H9" t="s">
        <v>231</v>
      </c>
      <c r="I9">
        <v>194</v>
      </c>
      <c r="J9">
        <v>7</v>
      </c>
      <c r="K9">
        <v>166</v>
      </c>
      <c r="L9">
        <v>7</v>
      </c>
      <c r="M9">
        <v>360</v>
      </c>
      <c r="N9">
        <v>2</v>
      </c>
      <c r="O9">
        <v>1</v>
      </c>
    </row>
    <row r="10" spans="1:15" x14ac:dyDescent="0.2">
      <c r="A10" s="7">
        <v>43617</v>
      </c>
      <c r="B10" t="s">
        <v>530</v>
      </c>
      <c r="C10" t="s">
        <v>2049</v>
      </c>
      <c r="D10">
        <v>8</v>
      </c>
      <c r="E10" t="s">
        <v>2059</v>
      </c>
      <c r="G10" t="s">
        <v>239</v>
      </c>
      <c r="H10" t="s">
        <v>240</v>
      </c>
      <c r="I10">
        <v>89</v>
      </c>
      <c r="J10">
        <v>8</v>
      </c>
      <c r="K10">
        <v>103</v>
      </c>
      <c r="L10">
        <v>8</v>
      </c>
      <c r="M10">
        <v>192</v>
      </c>
      <c r="N10">
        <v>0</v>
      </c>
      <c r="O10">
        <v>0</v>
      </c>
    </row>
    <row r="11" spans="1:15" x14ac:dyDescent="0.2">
      <c r="A11" s="7"/>
    </row>
    <row r="12" spans="1:15" x14ac:dyDescent="0.2">
      <c r="A12" s="2">
        <v>45128</v>
      </c>
      <c r="B12" s="2" t="s">
        <v>135</v>
      </c>
      <c r="C12" t="s">
        <v>2049</v>
      </c>
      <c r="D12">
        <v>1</v>
      </c>
      <c r="E12" t="s">
        <v>2045</v>
      </c>
      <c r="G12" t="s">
        <v>542</v>
      </c>
      <c r="I12" s="27" t="s">
        <v>1646</v>
      </c>
      <c r="J12" s="27"/>
      <c r="K12" s="27" t="s">
        <v>1991</v>
      </c>
      <c r="M12">
        <v>616</v>
      </c>
      <c r="N12">
        <v>15</v>
      </c>
      <c r="O12">
        <v>3</v>
      </c>
    </row>
    <row r="13" spans="1:15" x14ac:dyDescent="0.2">
      <c r="A13" s="2">
        <v>45128</v>
      </c>
      <c r="B13" s="2" t="s">
        <v>135</v>
      </c>
      <c r="C13" t="s">
        <v>2049</v>
      </c>
      <c r="D13">
        <v>2</v>
      </c>
      <c r="E13" t="s">
        <v>2048</v>
      </c>
      <c r="G13" t="s">
        <v>542</v>
      </c>
      <c r="I13" s="27" t="s">
        <v>2437</v>
      </c>
      <c r="J13" s="27"/>
      <c r="K13" s="27" t="s">
        <v>2437</v>
      </c>
      <c r="M13">
        <v>596</v>
      </c>
      <c r="N13">
        <v>14</v>
      </c>
      <c r="O13">
        <v>4</v>
      </c>
    </row>
    <row r="14" spans="1:15" x14ac:dyDescent="0.2">
      <c r="A14" s="2">
        <v>45128</v>
      </c>
      <c r="B14" s="2" t="s">
        <v>135</v>
      </c>
      <c r="C14" t="s">
        <v>2049</v>
      </c>
      <c r="D14">
        <v>3</v>
      </c>
      <c r="E14" t="s">
        <v>2079</v>
      </c>
      <c r="G14" t="s">
        <v>545</v>
      </c>
      <c r="I14" s="27" t="s">
        <v>1707</v>
      </c>
      <c r="J14" s="27"/>
      <c r="K14" s="27" t="s">
        <v>2438</v>
      </c>
      <c r="M14">
        <v>565</v>
      </c>
      <c r="N14">
        <v>5</v>
      </c>
      <c r="O14">
        <v>1</v>
      </c>
    </row>
    <row r="15" spans="1:15" x14ac:dyDescent="0.2">
      <c r="A15" s="2">
        <v>45128</v>
      </c>
      <c r="B15" s="2" t="s">
        <v>135</v>
      </c>
      <c r="C15" t="s">
        <v>2049</v>
      </c>
      <c r="D15">
        <v>4</v>
      </c>
      <c r="E15" t="s">
        <v>2090</v>
      </c>
      <c r="G15" t="s">
        <v>1029</v>
      </c>
      <c r="I15" s="27" t="s">
        <v>2439</v>
      </c>
      <c r="J15" s="27"/>
      <c r="K15" s="27" t="s">
        <v>2440</v>
      </c>
      <c r="M15">
        <v>554</v>
      </c>
      <c r="N15">
        <v>8</v>
      </c>
      <c r="O15">
        <v>4</v>
      </c>
    </row>
    <row r="16" spans="1:15" x14ac:dyDescent="0.2">
      <c r="A16" s="2">
        <v>45128</v>
      </c>
      <c r="B16" s="2" t="s">
        <v>135</v>
      </c>
      <c r="C16" t="s">
        <v>2049</v>
      </c>
      <c r="D16">
        <v>5</v>
      </c>
      <c r="E16" t="s">
        <v>2047</v>
      </c>
      <c r="G16" t="s">
        <v>542</v>
      </c>
      <c r="I16" s="27" t="s">
        <v>2441</v>
      </c>
      <c r="J16" s="27"/>
      <c r="K16" s="27" t="s">
        <v>2442</v>
      </c>
      <c r="M16">
        <v>535</v>
      </c>
      <c r="N16">
        <v>8</v>
      </c>
      <c r="O16">
        <v>6</v>
      </c>
    </row>
    <row r="17" spans="1:15" x14ac:dyDescent="0.2">
      <c r="A17" s="2">
        <v>45128</v>
      </c>
      <c r="B17" s="2" t="s">
        <v>135</v>
      </c>
      <c r="C17" t="s">
        <v>2049</v>
      </c>
      <c r="D17">
        <v>6</v>
      </c>
      <c r="E17" t="s">
        <v>2083</v>
      </c>
      <c r="G17" t="s">
        <v>1127</v>
      </c>
      <c r="I17" s="27" t="s">
        <v>2443</v>
      </c>
      <c r="J17" s="27"/>
      <c r="K17" s="27" t="s">
        <v>2444</v>
      </c>
      <c r="M17">
        <v>495</v>
      </c>
      <c r="N17">
        <v>4</v>
      </c>
      <c r="O17">
        <v>2</v>
      </c>
    </row>
    <row r="18" spans="1:15" x14ac:dyDescent="0.2">
      <c r="A18" s="2">
        <v>45128</v>
      </c>
      <c r="B18" s="2" t="s">
        <v>135</v>
      </c>
      <c r="C18" t="s">
        <v>2049</v>
      </c>
      <c r="D18">
        <v>7</v>
      </c>
      <c r="E18" t="s">
        <v>2046</v>
      </c>
      <c r="G18" t="s">
        <v>545</v>
      </c>
      <c r="I18" s="27" t="s">
        <v>2445</v>
      </c>
      <c r="J18" s="27"/>
      <c r="K18" s="27" t="s">
        <v>2446</v>
      </c>
      <c r="M18">
        <v>474</v>
      </c>
      <c r="N18">
        <v>2</v>
      </c>
      <c r="O18">
        <v>0</v>
      </c>
    </row>
    <row r="19" spans="1:15" x14ac:dyDescent="0.2">
      <c r="A19" s="2">
        <v>45128</v>
      </c>
      <c r="B19" s="2" t="s">
        <v>135</v>
      </c>
      <c r="C19" t="s">
        <v>2049</v>
      </c>
      <c r="D19">
        <v>8</v>
      </c>
      <c r="E19" t="s">
        <v>2447</v>
      </c>
      <c r="G19" t="s">
        <v>569</v>
      </c>
      <c r="I19" s="27" t="s">
        <v>2448</v>
      </c>
      <c r="J19" s="27"/>
      <c r="K19" s="27" t="s">
        <v>2449</v>
      </c>
      <c r="M19">
        <v>422</v>
      </c>
      <c r="N19">
        <v>2</v>
      </c>
      <c r="O19">
        <v>1</v>
      </c>
    </row>
    <row r="20" spans="1:15" x14ac:dyDescent="0.2">
      <c r="A20" s="2">
        <v>45128</v>
      </c>
      <c r="B20" s="2" t="s">
        <v>135</v>
      </c>
      <c r="C20" t="s">
        <v>2049</v>
      </c>
      <c r="D20">
        <v>9</v>
      </c>
      <c r="E20" t="s">
        <v>2114</v>
      </c>
      <c r="G20" t="s">
        <v>755</v>
      </c>
      <c r="I20" s="27" t="s">
        <v>2450</v>
      </c>
      <c r="J20" s="27"/>
      <c r="K20" s="27" t="s">
        <v>2451</v>
      </c>
      <c r="M20">
        <v>373</v>
      </c>
      <c r="N20">
        <v>3</v>
      </c>
      <c r="O20">
        <v>1</v>
      </c>
    </row>
    <row r="21" spans="1:15" x14ac:dyDescent="0.2">
      <c r="A21" s="2">
        <v>45128</v>
      </c>
      <c r="B21" s="2" t="s">
        <v>135</v>
      </c>
      <c r="C21" t="s">
        <v>2049</v>
      </c>
      <c r="D21">
        <v>10</v>
      </c>
      <c r="E21" t="s">
        <v>2070</v>
      </c>
      <c r="G21" t="s">
        <v>908</v>
      </c>
      <c r="I21" s="27" t="s">
        <v>2452</v>
      </c>
      <c r="J21" s="27"/>
      <c r="K21" s="27" t="s">
        <v>2453</v>
      </c>
      <c r="M21">
        <v>318</v>
      </c>
      <c r="N21">
        <v>1</v>
      </c>
      <c r="O21">
        <v>1</v>
      </c>
    </row>
    <row r="22" spans="1:15" x14ac:dyDescent="0.2">
      <c r="A22" s="2">
        <v>45128</v>
      </c>
      <c r="B22" s="2" t="s">
        <v>135</v>
      </c>
      <c r="C22" t="s">
        <v>2049</v>
      </c>
      <c r="D22">
        <v>11</v>
      </c>
      <c r="E22" t="s">
        <v>2454</v>
      </c>
      <c r="G22" t="s">
        <v>705</v>
      </c>
      <c r="I22" s="27" t="s">
        <v>2455</v>
      </c>
      <c r="J22" s="27"/>
      <c r="K22" s="27" t="s">
        <v>2456</v>
      </c>
      <c r="M22">
        <v>100</v>
      </c>
      <c r="N22">
        <v>0</v>
      </c>
      <c r="O2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8ECB-77A6-BB47-A8BC-8161F7BB51EA}">
  <sheetPr codeName="Sheet5"/>
  <dimension ref="A1:O563"/>
  <sheetViews>
    <sheetView zoomScaleNormal="100" workbookViewId="0">
      <pane ySplit="1" topLeftCell="A2" activePane="bottomLeft" state="frozen"/>
      <selection pane="bottomLeft" activeCell="R170" sqref="R170"/>
    </sheetView>
  </sheetViews>
  <sheetFormatPr baseColWidth="10" defaultRowHeight="16" x14ac:dyDescent="0.2"/>
  <cols>
    <col min="2" max="2" width="13.5" bestFit="1" customWidth="1"/>
    <col min="3" max="3" width="27.6640625" bestFit="1" customWidth="1"/>
    <col min="5" max="5" width="21.5" bestFit="1" customWidth="1"/>
    <col min="8" max="8" width="11.832031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2"/>
      <c r="B2" s="2"/>
    </row>
    <row r="3" spans="1:15" x14ac:dyDescent="0.2">
      <c r="A3" s="2">
        <v>43556</v>
      </c>
      <c r="B3" s="2" t="s">
        <v>339</v>
      </c>
      <c r="C3" t="s">
        <v>340</v>
      </c>
      <c r="D3">
        <v>1</v>
      </c>
      <c r="E3" t="s">
        <v>341</v>
      </c>
      <c r="G3" t="s">
        <v>258</v>
      </c>
      <c r="H3" t="s">
        <v>259</v>
      </c>
      <c r="I3">
        <v>319</v>
      </c>
      <c r="J3">
        <v>2</v>
      </c>
      <c r="K3">
        <v>325</v>
      </c>
      <c r="L3">
        <v>1</v>
      </c>
      <c r="M3">
        <v>644</v>
      </c>
      <c r="N3">
        <v>17</v>
      </c>
      <c r="O3">
        <v>3</v>
      </c>
    </row>
    <row r="4" spans="1:15" x14ac:dyDescent="0.2">
      <c r="A4" s="2">
        <v>43556</v>
      </c>
      <c r="B4" s="2" t="s">
        <v>339</v>
      </c>
      <c r="C4" t="s">
        <v>340</v>
      </c>
      <c r="D4">
        <v>2</v>
      </c>
      <c r="E4" t="s">
        <v>257</v>
      </c>
      <c r="G4" t="s">
        <v>258</v>
      </c>
      <c r="H4" t="s">
        <v>259</v>
      </c>
      <c r="I4">
        <v>320</v>
      </c>
      <c r="J4">
        <v>1</v>
      </c>
      <c r="K4">
        <v>322</v>
      </c>
      <c r="L4">
        <v>2</v>
      </c>
      <c r="M4">
        <v>642</v>
      </c>
      <c r="N4">
        <v>19</v>
      </c>
      <c r="O4">
        <v>2</v>
      </c>
    </row>
    <row r="5" spans="1:15" x14ac:dyDescent="0.2">
      <c r="A5" s="2">
        <v>43556</v>
      </c>
      <c r="B5" s="2" t="s">
        <v>339</v>
      </c>
      <c r="C5" t="s">
        <v>340</v>
      </c>
      <c r="D5">
        <v>3</v>
      </c>
      <c r="E5" t="s">
        <v>105</v>
      </c>
      <c r="G5" t="s">
        <v>12</v>
      </c>
      <c r="H5" t="s">
        <v>13</v>
      </c>
      <c r="I5">
        <v>314</v>
      </c>
      <c r="J5">
        <v>3</v>
      </c>
      <c r="K5">
        <v>303</v>
      </c>
      <c r="L5">
        <v>7</v>
      </c>
      <c r="M5">
        <v>617</v>
      </c>
      <c r="N5">
        <v>17</v>
      </c>
      <c r="O5">
        <v>3</v>
      </c>
    </row>
    <row r="6" spans="1:15" x14ac:dyDescent="0.2">
      <c r="A6" s="2">
        <v>43556</v>
      </c>
      <c r="B6" s="2" t="s">
        <v>339</v>
      </c>
      <c r="C6" t="s">
        <v>340</v>
      </c>
      <c r="D6">
        <v>4</v>
      </c>
      <c r="E6" t="s">
        <v>111</v>
      </c>
      <c r="G6" t="s">
        <v>9</v>
      </c>
      <c r="H6" t="s">
        <v>10</v>
      </c>
      <c r="I6">
        <v>309</v>
      </c>
      <c r="J6">
        <v>4</v>
      </c>
      <c r="K6">
        <v>306</v>
      </c>
      <c r="L6">
        <v>5</v>
      </c>
      <c r="M6">
        <v>615</v>
      </c>
      <c r="N6">
        <v>8</v>
      </c>
      <c r="O6">
        <v>2</v>
      </c>
    </row>
    <row r="7" spans="1:15" x14ac:dyDescent="0.2">
      <c r="A7" s="2">
        <v>43556</v>
      </c>
      <c r="B7" s="2" t="s">
        <v>339</v>
      </c>
      <c r="C7" t="s">
        <v>340</v>
      </c>
      <c r="D7">
        <v>5</v>
      </c>
      <c r="E7" t="s">
        <v>342</v>
      </c>
      <c r="G7" t="s">
        <v>268</v>
      </c>
      <c r="H7" t="s">
        <v>269</v>
      </c>
      <c r="I7">
        <v>307</v>
      </c>
      <c r="J7">
        <v>5</v>
      </c>
      <c r="K7">
        <v>306</v>
      </c>
      <c r="L7">
        <v>4</v>
      </c>
      <c r="M7">
        <v>613</v>
      </c>
      <c r="N7">
        <v>18</v>
      </c>
      <c r="O7">
        <v>9</v>
      </c>
    </row>
    <row r="8" spans="1:15" x14ac:dyDescent="0.2">
      <c r="A8" s="2">
        <v>43556</v>
      </c>
      <c r="B8" s="2" t="s">
        <v>339</v>
      </c>
      <c r="C8" t="s">
        <v>340</v>
      </c>
      <c r="D8">
        <v>6</v>
      </c>
      <c r="E8" t="s">
        <v>262</v>
      </c>
      <c r="G8" t="s">
        <v>252</v>
      </c>
      <c r="H8" t="s">
        <v>253</v>
      </c>
      <c r="I8">
        <v>300</v>
      </c>
      <c r="J8">
        <v>9</v>
      </c>
      <c r="K8">
        <v>311</v>
      </c>
      <c r="L8">
        <v>3</v>
      </c>
      <c r="M8">
        <v>611</v>
      </c>
      <c r="N8">
        <v>13</v>
      </c>
      <c r="O8">
        <v>0</v>
      </c>
    </row>
    <row r="9" spans="1:15" x14ac:dyDescent="0.2">
      <c r="A9" s="2">
        <v>43556</v>
      </c>
      <c r="B9" s="2" t="s">
        <v>339</v>
      </c>
      <c r="C9" t="s">
        <v>340</v>
      </c>
      <c r="D9">
        <v>7</v>
      </c>
      <c r="E9" t="s">
        <v>343</v>
      </c>
      <c r="G9" t="s">
        <v>344</v>
      </c>
      <c r="H9" t="s">
        <v>345</v>
      </c>
      <c r="I9">
        <v>306</v>
      </c>
      <c r="J9">
        <v>6</v>
      </c>
      <c r="K9">
        <v>299</v>
      </c>
      <c r="L9">
        <v>8</v>
      </c>
      <c r="M9">
        <v>605</v>
      </c>
      <c r="N9">
        <v>15</v>
      </c>
      <c r="O9">
        <v>6</v>
      </c>
    </row>
    <row r="10" spans="1:15" x14ac:dyDescent="0.2">
      <c r="A10" s="2">
        <v>43556</v>
      </c>
      <c r="B10" s="2" t="s">
        <v>339</v>
      </c>
      <c r="C10" t="s">
        <v>340</v>
      </c>
      <c r="D10">
        <v>8</v>
      </c>
      <c r="E10" t="s">
        <v>107</v>
      </c>
      <c r="G10" t="s">
        <v>18</v>
      </c>
      <c r="H10" t="s">
        <v>19</v>
      </c>
      <c r="I10">
        <v>293</v>
      </c>
      <c r="J10">
        <v>14</v>
      </c>
      <c r="K10">
        <v>304</v>
      </c>
      <c r="L10">
        <v>6</v>
      </c>
      <c r="M10">
        <v>597</v>
      </c>
      <c r="N10">
        <v>7</v>
      </c>
      <c r="O10">
        <v>4</v>
      </c>
    </row>
    <row r="11" spans="1:15" x14ac:dyDescent="0.2">
      <c r="A11" s="2">
        <v>43556</v>
      </c>
      <c r="B11" s="2" t="s">
        <v>339</v>
      </c>
      <c r="C11" t="s">
        <v>340</v>
      </c>
      <c r="D11">
        <v>9</v>
      </c>
      <c r="E11" t="s">
        <v>346</v>
      </c>
      <c r="G11" t="s">
        <v>18</v>
      </c>
      <c r="H11" t="s">
        <v>19</v>
      </c>
      <c r="I11">
        <v>296</v>
      </c>
      <c r="J11">
        <v>12</v>
      </c>
      <c r="K11">
        <v>294</v>
      </c>
      <c r="L11">
        <v>11</v>
      </c>
      <c r="M11">
        <v>590</v>
      </c>
      <c r="N11">
        <v>10</v>
      </c>
      <c r="O11">
        <v>2</v>
      </c>
    </row>
    <row r="12" spans="1:15" x14ac:dyDescent="0.2">
      <c r="A12" s="2">
        <v>43556</v>
      </c>
      <c r="B12" s="2" t="s">
        <v>339</v>
      </c>
      <c r="C12" t="s">
        <v>340</v>
      </c>
      <c r="D12">
        <v>10</v>
      </c>
      <c r="E12" t="s">
        <v>347</v>
      </c>
      <c r="G12" t="s">
        <v>252</v>
      </c>
      <c r="H12" t="s">
        <v>253</v>
      </c>
      <c r="I12">
        <v>302</v>
      </c>
      <c r="J12">
        <v>7</v>
      </c>
      <c r="K12">
        <v>288</v>
      </c>
      <c r="L12">
        <v>14</v>
      </c>
      <c r="M12">
        <v>590</v>
      </c>
      <c r="N12">
        <v>8</v>
      </c>
      <c r="O12">
        <v>1</v>
      </c>
    </row>
    <row r="13" spans="1:15" x14ac:dyDescent="0.2">
      <c r="A13" s="2">
        <v>43556</v>
      </c>
      <c r="B13" s="2" t="s">
        <v>339</v>
      </c>
      <c r="C13" t="s">
        <v>340</v>
      </c>
      <c r="D13">
        <v>11</v>
      </c>
      <c r="E13" t="s">
        <v>348</v>
      </c>
      <c r="G13" t="s">
        <v>258</v>
      </c>
      <c r="H13" t="s">
        <v>259</v>
      </c>
      <c r="I13">
        <v>298</v>
      </c>
      <c r="J13">
        <v>11</v>
      </c>
      <c r="K13">
        <v>290</v>
      </c>
      <c r="L13">
        <v>12</v>
      </c>
      <c r="M13">
        <v>588</v>
      </c>
      <c r="N13">
        <v>13</v>
      </c>
      <c r="O13">
        <v>3</v>
      </c>
    </row>
    <row r="14" spans="1:15" x14ac:dyDescent="0.2">
      <c r="A14" s="2">
        <v>43556</v>
      </c>
      <c r="B14" s="2" t="s">
        <v>339</v>
      </c>
      <c r="C14" t="s">
        <v>340</v>
      </c>
      <c r="D14">
        <v>12</v>
      </c>
      <c r="E14" t="s">
        <v>349</v>
      </c>
      <c r="G14" t="s">
        <v>350</v>
      </c>
      <c r="H14" t="s">
        <v>351</v>
      </c>
      <c r="I14">
        <v>300</v>
      </c>
      <c r="J14">
        <v>8</v>
      </c>
      <c r="K14">
        <v>286</v>
      </c>
      <c r="L14">
        <v>15</v>
      </c>
      <c r="M14">
        <v>586</v>
      </c>
      <c r="N14">
        <v>9</v>
      </c>
      <c r="O14">
        <v>2</v>
      </c>
    </row>
    <row r="15" spans="1:15" x14ac:dyDescent="0.2">
      <c r="A15" s="2">
        <v>43556</v>
      </c>
      <c r="B15" s="2" t="s">
        <v>339</v>
      </c>
      <c r="C15" t="s">
        <v>340</v>
      </c>
      <c r="D15">
        <v>13</v>
      </c>
      <c r="E15" t="s">
        <v>204</v>
      </c>
      <c r="G15" t="s">
        <v>135</v>
      </c>
      <c r="H15" t="s">
        <v>136</v>
      </c>
      <c r="I15">
        <v>286</v>
      </c>
      <c r="J15">
        <v>15</v>
      </c>
      <c r="K15">
        <v>298</v>
      </c>
      <c r="L15">
        <v>9</v>
      </c>
      <c r="M15">
        <v>584</v>
      </c>
      <c r="N15">
        <v>11</v>
      </c>
      <c r="O15">
        <v>3</v>
      </c>
    </row>
    <row r="16" spans="1:15" x14ac:dyDescent="0.2">
      <c r="A16" s="2">
        <v>43556</v>
      </c>
      <c r="B16" s="2" t="s">
        <v>339</v>
      </c>
      <c r="C16" t="s">
        <v>340</v>
      </c>
      <c r="D16">
        <v>14</v>
      </c>
      <c r="E16" t="s">
        <v>352</v>
      </c>
      <c r="G16" t="s">
        <v>344</v>
      </c>
      <c r="H16" t="s">
        <v>345</v>
      </c>
      <c r="I16">
        <v>298</v>
      </c>
      <c r="J16">
        <v>10</v>
      </c>
      <c r="K16">
        <v>282</v>
      </c>
      <c r="L16">
        <v>18</v>
      </c>
      <c r="M16">
        <v>580</v>
      </c>
      <c r="N16">
        <v>12</v>
      </c>
      <c r="O16">
        <v>6</v>
      </c>
    </row>
    <row r="17" spans="1:15" x14ac:dyDescent="0.2">
      <c r="A17" s="2">
        <v>43556</v>
      </c>
      <c r="B17" s="2" t="s">
        <v>339</v>
      </c>
      <c r="C17" t="s">
        <v>340</v>
      </c>
      <c r="D17">
        <v>15</v>
      </c>
      <c r="E17" t="s">
        <v>353</v>
      </c>
      <c r="G17" t="s">
        <v>344</v>
      </c>
      <c r="H17" t="s">
        <v>345</v>
      </c>
      <c r="I17">
        <v>285</v>
      </c>
      <c r="J17">
        <v>16</v>
      </c>
      <c r="K17">
        <v>289</v>
      </c>
      <c r="L17">
        <v>13</v>
      </c>
      <c r="M17">
        <v>574</v>
      </c>
      <c r="N17">
        <v>10</v>
      </c>
      <c r="O17">
        <v>4</v>
      </c>
    </row>
    <row r="18" spans="1:15" x14ac:dyDescent="0.2">
      <c r="A18" s="2">
        <v>43556</v>
      </c>
      <c r="B18" s="2" t="s">
        <v>339</v>
      </c>
      <c r="C18" t="s">
        <v>340</v>
      </c>
      <c r="D18">
        <v>16</v>
      </c>
      <c r="E18" t="s">
        <v>205</v>
      </c>
      <c r="G18" t="s">
        <v>135</v>
      </c>
      <c r="H18" t="s">
        <v>136</v>
      </c>
      <c r="I18">
        <v>275</v>
      </c>
      <c r="J18">
        <v>18</v>
      </c>
      <c r="K18">
        <v>295</v>
      </c>
      <c r="L18">
        <v>10</v>
      </c>
      <c r="M18">
        <v>570</v>
      </c>
      <c r="N18">
        <v>6</v>
      </c>
      <c r="O18">
        <v>0</v>
      </c>
    </row>
    <row r="19" spans="1:15" x14ac:dyDescent="0.2">
      <c r="A19" s="2">
        <v>43556</v>
      </c>
      <c r="B19" s="2" t="s">
        <v>339</v>
      </c>
      <c r="C19" t="s">
        <v>340</v>
      </c>
      <c r="D19">
        <v>17</v>
      </c>
      <c r="E19" t="s">
        <v>108</v>
      </c>
      <c r="G19" t="s">
        <v>9</v>
      </c>
      <c r="H19" t="s">
        <v>10</v>
      </c>
      <c r="I19">
        <v>295</v>
      </c>
      <c r="J19">
        <v>13</v>
      </c>
      <c r="K19">
        <v>272</v>
      </c>
      <c r="L19">
        <v>19</v>
      </c>
      <c r="M19">
        <v>567</v>
      </c>
      <c r="N19">
        <v>15</v>
      </c>
      <c r="O19">
        <v>1</v>
      </c>
    </row>
    <row r="20" spans="1:15" x14ac:dyDescent="0.2">
      <c r="A20" s="2">
        <v>43556</v>
      </c>
      <c r="B20" s="2" t="s">
        <v>339</v>
      </c>
      <c r="C20" t="s">
        <v>340</v>
      </c>
      <c r="D20">
        <v>18</v>
      </c>
      <c r="E20" t="s">
        <v>354</v>
      </c>
      <c r="G20" t="s">
        <v>331</v>
      </c>
      <c r="H20" t="s">
        <v>332</v>
      </c>
      <c r="I20">
        <v>280</v>
      </c>
      <c r="J20">
        <v>17</v>
      </c>
      <c r="K20">
        <v>284</v>
      </c>
      <c r="L20">
        <v>16</v>
      </c>
      <c r="M20">
        <v>564</v>
      </c>
      <c r="N20">
        <v>11</v>
      </c>
      <c r="O20">
        <v>4</v>
      </c>
    </row>
    <row r="21" spans="1:15" x14ac:dyDescent="0.2">
      <c r="A21" s="2">
        <v>43556</v>
      </c>
      <c r="B21" s="2" t="s">
        <v>339</v>
      </c>
      <c r="C21" t="s">
        <v>340</v>
      </c>
      <c r="D21">
        <v>19</v>
      </c>
      <c r="E21" t="s">
        <v>115</v>
      </c>
      <c r="G21" t="s">
        <v>9</v>
      </c>
      <c r="H21" t="s">
        <v>10</v>
      </c>
      <c r="I21">
        <v>261</v>
      </c>
      <c r="J21">
        <v>21</v>
      </c>
      <c r="K21">
        <v>283</v>
      </c>
      <c r="L21">
        <v>17</v>
      </c>
      <c r="M21">
        <v>544</v>
      </c>
      <c r="N21">
        <v>6</v>
      </c>
      <c r="O21">
        <v>3</v>
      </c>
    </row>
    <row r="22" spans="1:15" x14ac:dyDescent="0.2">
      <c r="A22" s="2">
        <v>43556</v>
      </c>
      <c r="B22" s="2" t="s">
        <v>339</v>
      </c>
      <c r="C22" t="s">
        <v>340</v>
      </c>
      <c r="D22">
        <v>20</v>
      </c>
      <c r="E22" t="s">
        <v>211</v>
      </c>
      <c r="G22" t="s">
        <v>125</v>
      </c>
      <c r="H22" t="s">
        <v>126</v>
      </c>
      <c r="I22">
        <v>265</v>
      </c>
      <c r="J22">
        <v>19</v>
      </c>
      <c r="K22">
        <v>272</v>
      </c>
      <c r="L22">
        <v>20</v>
      </c>
      <c r="M22">
        <v>537</v>
      </c>
      <c r="N22">
        <v>5</v>
      </c>
      <c r="O22">
        <v>2</v>
      </c>
    </row>
    <row r="23" spans="1:15" x14ac:dyDescent="0.2">
      <c r="A23" s="2">
        <v>43556</v>
      </c>
      <c r="B23" s="2" t="s">
        <v>339</v>
      </c>
      <c r="C23" t="s">
        <v>340</v>
      </c>
      <c r="D23">
        <v>21</v>
      </c>
      <c r="E23" t="s">
        <v>355</v>
      </c>
      <c r="G23" t="s">
        <v>268</v>
      </c>
      <c r="H23" t="s">
        <v>269</v>
      </c>
      <c r="I23">
        <v>261</v>
      </c>
      <c r="J23">
        <v>20</v>
      </c>
      <c r="K23">
        <v>266</v>
      </c>
      <c r="L23">
        <v>21</v>
      </c>
      <c r="M23">
        <v>527</v>
      </c>
      <c r="N23">
        <v>7</v>
      </c>
      <c r="O23">
        <v>4</v>
      </c>
    </row>
    <row r="24" spans="1:15" x14ac:dyDescent="0.2">
      <c r="A24" s="2">
        <v>43556</v>
      </c>
      <c r="B24" s="2" t="s">
        <v>339</v>
      </c>
      <c r="C24" t="s">
        <v>340</v>
      </c>
      <c r="D24">
        <v>22</v>
      </c>
      <c r="E24" t="s">
        <v>356</v>
      </c>
      <c r="G24" t="s">
        <v>357</v>
      </c>
      <c r="H24" t="s">
        <v>358</v>
      </c>
      <c r="I24">
        <v>255</v>
      </c>
      <c r="J24">
        <v>22</v>
      </c>
      <c r="K24">
        <v>261</v>
      </c>
      <c r="L24">
        <v>22</v>
      </c>
      <c r="M24">
        <v>516</v>
      </c>
      <c r="N24">
        <v>8</v>
      </c>
      <c r="O24">
        <v>1</v>
      </c>
    </row>
    <row r="25" spans="1:15" x14ac:dyDescent="0.2">
      <c r="A25" s="2">
        <v>43556</v>
      </c>
      <c r="B25" s="2" t="s">
        <v>339</v>
      </c>
      <c r="C25" t="s">
        <v>340</v>
      </c>
      <c r="D25">
        <v>23</v>
      </c>
      <c r="E25" t="s">
        <v>359</v>
      </c>
      <c r="G25" t="s">
        <v>357</v>
      </c>
      <c r="H25" t="s">
        <v>358</v>
      </c>
      <c r="I25">
        <v>215</v>
      </c>
      <c r="J25">
        <v>23</v>
      </c>
      <c r="K25">
        <v>255</v>
      </c>
      <c r="L25">
        <v>23</v>
      </c>
      <c r="M25">
        <v>470</v>
      </c>
      <c r="N25">
        <v>3</v>
      </c>
      <c r="O25">
        <v>0</v>
      </c>
    </row>
    <row r="26" spans="1:15" x14ac:dyDescent="0.2">
      <c r="A26" s="2"/>
      <c r="B26" s="2"/>
    </row>
    <row r="27" spans="1:15" x14ac:dyDescent="0.2">
      <c r="A27" s="2">
        <v>43525</v>
      </c>
      <c r="B27" s="2" t="s">
        <v>169</v>
      </c>
      <c r="C27" t="s">
        <v>394</v>
      </c>
      <c r="D27">
        <v>1</v>
      </c>
      <c r="E27" t="s">
        <v>185</v>
      </c>
      <c r="G27" t="s">
        <v>169</v>
      </c>
      <c r="H27" t="s">
        <v>170</v>
      </c>
      <c r="I27">
        <v>291</v>
      </c>
      <c r="J27">
        <v>1</v>
      </c>
      <c r="K27">
        <v>290</v>
      </c>
      <c r="L27">
        <v>1</v>
      </c>
      <c r="M27">
        <v>581</v>
      </c>
      <c r="N27">
        <v>10</v>
      </c>
      <c r="O27">
        <v>2</v>
      </c>
    </row>
    <row r="28" spans="1:15" x14ac:dyDescent="0.2">
      <c r="A28" s="2">
        <v>43525</v>
      </c>
      <c r="B28" s="2" t="s">
        <v>169</v>
      </c>
      <c r="C28" t="s">
        <v>394</v>
      </c>
      <c r="D28">
        <v>2</v>
      </c>
      <c r="E28" t="s">
        <v>384</v>
      </c>
      <c r="G28" t="s">
        <v>169</v>
      </c>
      <c r="H28" t="s">
        <v>170</v>
      </c>
      <c r="I28">
        <v>256</v>
      </c>
      <c r="J28">
        <v>4</v>
      </c>
      <c r="K28">
        <v>274</v>
      </c>
      <c r="L28">
        <v>2</v>
      </c>
      <c r="M28">
        <v>530</v>
      </c>
      <c r="N28">
        <v>4</v>
      </c>
      <c r="O28">
        <v>0</v>
      </c>
    </row>
    <row r="29" spans="1:15" x14ac:dyDescent="0.2">
      <c r="A29" s="2">
        <v>43525</v>
      </c>
      <c r="B29" s="2" t="s">
        <v>169</v>
      </c>
      <c r="C29" t="s">
        <v>394</v>
      </c>
      <c r="D29">
        <v>3</v>
      </c>
      <c r="E29" t="s">
        <v>189</v>
      </c>
      <c r="G29" t="s">
        <v>169</v>
      </c>
      <c r="H29" t="s">
        <v>170</v>
      </c>
      <c r="I29">
        <v>259</v>
      </c>
      <c r="J29">
        <v>3</v>
      </c>
      <c r="K29">
        <v>255</v>
      </c>
      <c r="L29">
        <v>3</v>
      </c>
      <c r="M29">
        <v>514</v>
      </c>
      <c r="N29">
        <v>5</v>
      </c>
      <c r="O29">
        <v>1</v>
      </c>
    </row>
    <row r="30" spans="1:15" x14ac:dyDescent="0.2">
      <c r="A30" s="2">
        <v>43525</v>
      </c>
      <c r="B30" s="2" t="s">
        <v>169</v>
      </c>
      <c r="C30" t="s">
        <v>394</v>
      </c>
      <c r="D30">
        <v>4</v>
      </c>
      <c r="E30" t="s">
        <v>188</v>
      </c>
      <c r="G30" t="s">
        <v>169</v>
      </c>
      <c r="H30" t="s">
        <v>170</v>
      </c>
      <c r="I30">
        <v>264</v>
      </c>
      <c r="J30">
        <v>2</v>
      </c>
      <c r="K30">
        <v>245</v>
      </c>
      <c r="L30">
        <v>4</v>
      </c>
      <c r="M30">
        <v>509</v>
      </c>
      <c r="N30">
        <v>1</v>
      </c>
      <c r="O30">
        <v>1</v>
      </c>
    </row>
    <row r="31" spans="1:15" x14ac:dyDescent="0.2">
      <c r="A31" s="2">
        <v>43525</v>
      </c>
      <c r="B31" s="2" t="s">
        <v>169</v>
      </c>
      <c r="C31" t="s">
        <v>394</v>
      </c>
      <c r="D31">
        <v>5</v>
      </c>
      <c r="E31" t="s">
        <v>385</v>
      </c>
      <c r="G31" t="s">
        <v>169</v>
      </c>
      <c r="H31" t="s">
        <v>170</v>
      </c>
      <c r="I31">
        <v>229</v>
      </c>
      <c r="J31">
        <v>5</v>
      </c>
      <c r="K31">
        <v>242</v>
      </c>
      <c r="L31">
        <v>5</v>
      </c>
      <c r="M31">
        <v>471</v>
      </c>
      <c r="N31">
        <v>3</v>
      </c>
      <c r="O31">
        <v>0</v>
      </c>
    </row>
    <row r="32" spans="1:15" x14ac:dyDescent="0.2">
      <c r="A32" s="2">
        <v>43525</v>
      </c>
      <c r="B32" s="2" t="s">
        <v>169</v>
      </c>
      <c r="C32" t="s">
        <v>394</v>
      </c>
      <c r="D32">
        <v>6</v>
      </c>
      <c r="E32" t="s">
        <v>386</v>
      </c>
      <c r="G32" t="s">
        <v>169</v>
      </c>
      <c r="H32" t="s">
        <v>170</v>
      </c>
      <c r="I32">
        <v>226</v>
      </c>
      <c r="J32">
        <v>7</v>
      </c>
      <c r="K32">
        <v>236</v>
      </c>
      <c r="L32">
        <v>6</v>
      </c>
      <c r="M32">
        <v>462</v>
      </c>
      <c r="N32">
        <v>3</v>
      </c>
      <c r="O32">
        <v>1</v>
      </c>
    </row>
    <row r="33" spans="1:15" x14ac:dyDescent="0.2">
      <c r="A33" s="2">
        <v>43525</v>
      </c>
      <c r="B33" s="2" t="s">
        <v>169</v>
      </c>
      <c r="C33" t="s">
        <v>394</v>
      </c>
      <c r="D33">
        <v>7</v>
      </c>
      <c r="E33" t="s">
        <v>387</v>
      </c>
      <c r="G33" t="s">
        <v>169</v>
      </c>
      <c r="H33" t="s">
        <v>170</v>
      </c>
      <c r="I33">
        <v>228</v>
      </c>
      <c r="J33">
        <v>6</v>
      </c>
      <c r="K33">
        <v>232</v>
      </c>
      <c r="L33">
        <v>7</v>
      </c>
      <c r="M33">
        <v>460</v>
      </c>
      <c r="N33">
        <v>4</v>
      </c>
      <c r="O33">
        <v>0</v>
      </c>
    </row>
    <row r="34" spans="1:15" x14ac:dyDescent="0.2">
      <c r="A34" s="2">
        <v>43525</v>
      </c>
      <c r="B34" s="2" t="s">
        <v>169</v>
      </c>
      <c r="C34" t="s">
        <v>394</v>
      </c>
      <c r="D34">
        <v>8</v>
      </c>
      <c r="E34" t="s">
        <v>388</v>
      </c>
      <c r="G34" t="s">
        <v>169</v>
      </c>
      <c r="H34" t="s">
        <v>170</v>
      </c>
      <c r="I34">
        <v>216</v>
      </c>
      <c r="J34">
        <v>8</v>
      </c>
      <c r="K34">
        <v>176</v>
      </c>
      <c r="L34">
        <v>9</v>
      </c>
      <c r="M34">
        <v>392</v>
      </c>
      <c r="N34">
        <v>4</v>
      </c>
      <c r="O34">
        <v>1</v>
      </c>
    </row>
    <row r="35" spans="1:15" x14ac:dyDescent="0.2">
      <c r="A35" s="2">
        <v>43525</v>
      </c>
      <c r="B35" s="2" t="s">
        <v>169</v>
      </c>
      <c r="C35" t="s">
        <v>394</v>
      </c>
      <c r="D35">
        <v>9</v>
      </c>
      <c r="E35" t="s">
        <v>389</v>
      </c>
      <c r="G35" t="s">
        <v>169</v>
      </c>
      <c r="H35" t="s">
        <v>170</v>
      </c>
      <c r="I35">
        <v>192</v>
      </c>
      <c r="J35">
        <v>9</v>
      </c>
      <c r="K35">
        <v>178</v>
      </c>
      <c r="L35">
        <v>8</v>
      </c>
      <c r="M35">
        <v>370</v>
      </c>
      <c r="N35">
        <v>4</v>
      </c>
      <c r="O35">
        <v>2</v>
      </c>
    </row>
    <row r="36" spans="1:15" x14ac:dyDescent="0.2">
      <c r="A36" s="2">
        <v>43525</v>
      </c>
      <c r="B36" s="2" t="s">
        <v>169</v>
      </c>
      <c r="C36" t="s">
        <v>394</v>
      </c>
      <c r="D36">
        <v>10</v>
      </c>
      <c r="E36" t="s">
        <v>390</v>
      </c>
      <c r="G36" t="s">
        <v>391</v>
      </c>
      <c r="H36" t="s">
        <v>392</v>
      </c>
      <c r="I36">
        <v>174</v>
      </c>
      <c r="J36">
        <v>10</v>
      </c>
      <c r="K36">
        <v>172</v>
      </c>
      <c r="L36">
        <v>10</v>
      </c>
      <c r="M36">
        <v>346</v>
      </c>
      <c r="N36">
        <v>2</v>
      </c>
      <c r="O36">
        <v>1</v>
      </c>
    </row>
    <row r="37" spans="1:15" x14ac:dyDescent="0.2">
      <c r="A37" s="2">
        <v>43525</v>
      </c>
      <c r="B37" s="2" t="s">
        <v>169</v>
      </c>
      <c r="C37" t="s">
        <v>394</v>
      </c>
      <c r="D37">
        <v>11</v>
      </c>
      <c r="E37" t="s">
        <v>393</v>
      </c>
      <c r="G37" t="s">
        <v>169</v>
      </c>
      <c r="H37" t="s">
        <v>170</v>
      </c>
      <c r="I37">
        <v>105</v>
      </c>
      <c r="J37">
        <v>11</v>
      </c>
      <c r="K37">
        <v>51</v>
      </c>
      <c r="L37">
        <v>11</v>
      </c>
      <c r="M37">
        <v>156</v>
      </c>
      <c r="N37">
        <v>0</v>
      </c>
      <c r="O37">
        <v>0</v>
      </c>
    </row>
    <row r="38" spans="1:15" x14ac:dyDescent="0.2">
      <c r="A38" s="2"/>
      <c r="B38" s="2"/>
    </row>
    <row r="39" spans="1:15" x14ac:dyDescent="0.2">
      <c r="A39" s="2">
        <v>43556</v>
      </c>
      <c r="B39" s="2" t="s">
        <v>10</v>
      </c>
      <c r="C39" t="s">
        <v>66</v>
      </c>
      <c r="D39">
        <v>1</v>
      </c>
      <c r="E39" t="s">
        <v>98</v>
      </c>
      <c r="G39" t="s">
        <v>6</v>
      </c>
      <c r="H39" t="s">
        <v>7</v>
      </c>
      <c r="I39">
        <v>311</v>
      </c>
      <c r="J39">
        <v>2</v>
      </c>
      <c r="K39">
        <v>295</v>
      </c>
      <c r="L39">
        <v>10</v>
      </c>
      <c r="M39">
        <v>606</v>
      </c>
      <c r="N39">
        <v>14</v>
      </c>
      <c r="O39">
        <v>3</v>
      </c>
    </row>
    <row r="40" spans="1:15" x14ac:dyDescent="0.2">
      <c r="A40" s="2">
        <v>43556</v>
      </c>
      <c r="B40" s="2" t="s">
        <v>10</v>
      </c>
      <c r="C40" t="s">
        <v>66</v>
      </c>
      <c r="D40">
        <v>2</v>
      </c>
      <c r="E40" t="s">
        <v>99</v>
      </c>
      <c r="G40" t="s">
        <v>25</v>
      </c>
      <c r="H40" t="s">
        <v>26</v>
      </c>
      <c r="I40">
        <v>301</v>
      </c>
      <c r="J40">
        <v>5</v>
      </c>
      <c r="K40">
        <v>305</v>
      </c>
      <c r="L40">
        <v>5</v>
      </c>
      <c r="M40">
        <v>606</v>
      </c>
      <c r="N40">
        <v>13</v>
      </c>
      <c r="O40">
        <v>6</v>
      </c>
    </row>
    <row r="41" spans="1:15" x14ac:dyDescent="0.2">
      <c r="A41" s="2">
        <v>43556</v>
      </c>
      <c r="B41" s="2" t="s">
        <v>10</v>
      </c>
      <c r="C41" t="s">
        <v>66</v>
      </c>
      <c r="D41">
        <v>3</v>
      </c>
      <c r="E41" t="s">
        <v>100</v>
      </c>
      <c r="G41" t="s">
        <v>101</v>
      </c>
      <c r="H41" t="s">
        <v>101</v>
      </c>
      <c r="I41">
        <v>300</v>
      </c>
      <c r="J41">
        <v>7</v>
      </c>
      <c r="K41">
        <v>306</v>
      </c>
      <c r="L41">
        <v>2</v>
      </c>
      <c r="M41">
        <v>606</v>
      </c>
      <c r="N41">
        <v>13</v>
      </c>
      <c r="O41">
        <v>6</v>
      </c>
    </row>
    <row r="42" spans="1:15" x14ac:dyDescent="0.2">
      <c r="A42" s="2">
        <v>43556</v>
      </c>
      <c r="B42" s="2" t="s">
        <v>10</v>
      </c>
      <c r="C42" t="s">
        <v>66</v>
      </c>
      <c r="D42">
        <v>4</v>
      </c>
      <c r="E42" t="s">
        <v>102</v>
      </c>
      <c r="G42" t="s">
        <v>33</v>
      </c>
      <c r="H42" t="s">
        <v>34</v>
      </c>
      <c r="I42">
        <v>300</v>
      </c>
      <c r="J42">
        <v>6</v>
      </c>
      <c r="K42">
        <v>304</v>
      </c>
      <c r="L42">
        <v>6</v>
      </c>
      <c r="M42">
        <v>604</v>
      </c>
      <c r="N42">
        <v>17</v>
      </c>
      <c r="O42">
        <v>3</v>
      </c>
    </row>
    <row r="43" spans="1:15" x14ac:dyDescent="0.2">
      <c r="A43" s="2">
        <v>43556</v>
      </c>
      <c r="B43" s="2" t="s">
        <v>10</v>
      </c>
      <c r="C43" t="s">
        <v>66</v>
      </c>
      <c r="D43">
        <v>5</v>
      </c>
      <c r="E43" t="s">
        <v>103</v>
      </c>
      <c r="G43" t="s">
        <v>33</v>
      </c>
      <c r="H43" t="s">
        <v>34</v>
      </c>
      <c r="I43">
        <v>313</v>
      </c>
      <c r="J43">
        <v>1</v>
      </c>
      <c r="K43">
        <v>290</v>
      </c>
      <c r="L43">
        <v>12</v>
      </c>
      <c r="M43">
        <v>603</v>
      </c>
      <c r="N43">
        <v>14</v>
      </c>
      <c r="O43">
        <v>3</v>
      </c>
    </row>
    <row r="44" spans="1:15" x14ac:dyDescent="0.2">
      <c r="A44" s="2">
        <v>43556</v>
      </c>
      <c r="B44" s="2" t="s">
        <v>10</v>
      </c>
      <c r="C44" t="s">
        <v>66</v>
      </c>
      <c r="D44">
        <v>6</v>
      </c>
      <c r="E44" t="s">
        <v>104</v>
      </c>
      <c r="G44" t="s">
        <v>30</v>
      </c>
      <c r="H44" t="s">
        <v>31</v>
      </c>
      <c r="I44">
        <v>301</v>
      </c>
      <c r="J44">
        <v>4</v>
      </c>
      <c r="K44">
        <v>298</v>
      </c>
      <c r="L44">
        <v>7</v>
      </c>
      <c r="M44">
        <v>599</v>
      </c>
      <c r="N44">
        <v>13</v>
      </c>
      <c r="O44">
        <v>1</v>
      </c>
    </row>
    <row r="45" spans="1:15" x14ac:dyDescent="0.2">
      <c r="A45" s="2">
        <v>43556</v>
      </c>
      <c r="B45" s="2" t="s">
        <v>10</v>
      </c>
      <c r="C45" t="s">
        <v>66</v>
      </c>
      <c r="D45">
        <v>7</v>
      </c>
      <c r="E45" t="s">
        <v>105</v>
      </c>
      <c r="G45" t="s">
        <v>12</v>
      </c>
      <c r="H45" t="s">
        <v>13</v>
      </c>
      <c r="I45">
        <v>293</v>
      </c>
      <c r="J45">
        <v>10</v>
      </c>
      <c r="K45">
        <v>305</v>
      </c>
      <c r="L45">
        <v>4</v>
      </c>
      <c r="M45">
        <v>598</v>
      </c>
      <c r="N45">
        <v>12</v>
      </c>
      <c r="O45">
        <v>5</v>
      </c>
    </row>
    <row r="46" spans="1:15" x14ac:dyDescent="0.2">
      <c r="A46" s="2">
        <v>43556</v>
      </c>
      <c r="B46" s="2" t="s">
        <v>10</v>
      </c>
      <c r="C46" t="s">
        <v>66</v>
      </c>
      <c r="D46">
        <v>8</v>
      </c>
      <c r="E46" t="s">
        <v>106</v>
      </c>
      <c r="G46" t="s">
        <v>33</v>
      </c>
      <c r="H46" t="s">
        <v>34</v>
      </c>
      <c r="I46">
        <v>291</v>
      </c>
      <c r="J46">
        <v>11</v>
      </c>
      <c r="K46">
        <v>306</v>
      </c>
      <c r="L46">
        <v>3</v>
      </c>
      <c r="M46">
        <v>597</v>
      </c>
      <c r="N46">
        <v>16</v>
      </c>
      <c r="O46">
        <v>3</v>
      </c>
    </row>
    <row r="47" spans="1:15" x14ac:dyDescent="0.2">
      <c r="A47" s="2">
        <v>43556</v>
      </c>
      <c r="B47" s="2" t="s">
        <v>10</v>
      </c>
      <c r="C47" t="s">
        <v>66</v>
      </c>
      <c r="D47">
        <v>9</v>
      </c>
      <c r="E47" t="s">
        <v>107</v>
      </c>
      <c r="G47" t="s">
        <v>18</v>
      </c>
      <c r="H47" t="s">
        <v>19</v>
      </c>
      <c r="I47">
        <v>290</v>
      </c>
      <c r="J47">
        <v>12</v>
      </c>
      <c r="K47">
        <v>307</v>
      </c>
      <c r="L47">
        <v>1</v>
      </c>
      <c r="M47">
        <v>597</v>
      </c>
      <c r="N47">
        <v>15</v>
      </c>
      <c r="O47">
        <v>2</v>
      </c>
    </row>
    <row r="48" spans="1:15" x14ac:dyDescent="0.2">
      <c r="A48" s="2">
        <v>43556</v>
      </c>
      <c r="B48" s="2" t="s">
        <v>10</v>
      </c>
      <c r="C48" t="s">
        <v>66</v>
      </c>
      <c r="D48">
        <v>10</v>
      </c>
      <c r="E48" t="s">
        <v>108</v>
      </c>
      <c r="G48" t="s">
        <v>9</v>
      </c>
      <c r="H48" t="s">
        <v>10</v>
      </c>
      <c r="I48">
        <v>307</v>
      </c>
      <c r="J48">
        <v>3</v>
      </c>
      <c r="K48">
        <v>286</v>
      </c>
      <c r="L48">
        <v>14</v>
      </c>
      <c r="M48">
        <v>593</v>
      </c>
      <c r="N48">
        <v>12</v>
      </c>
      <c r="O48">
        <v>2</v>
      </c>
    </row>
    <row r="49" spans="1:15" x14ac:dyDescent="0.2">
      <c r="A49" s="2">
        <v>43556</v>
      </c>
      <c r="B49" s="2" t="s">
        <v>10</v>
      </c>
      <c r="C49" t="s">
        <v>66</v>
      </c>
      <c r="D49">
        <v>11</v>
      </c>
      <c r="E49" t="s">
        <v>109</v>
      </c>
      <c r="G49" t="s">
        <v>6</v>
      </c>
      <c r="H49" t="s">
        <v>7</v>
      </c>
      <c r="I49">
        <v>294</v>
      </c>
      <c r="J49">
        <v>8</v>
      </c>
      <c r="K49">
        <v>296</v>
      </c>
      <c r="L49">
        <v>9</v>
      </c>
      <c r="M49">
        <v>590</v>
      </c>
      <c r="N49">
        <v>10</v>
      </c>
      <c r="O49">
        <v>4</v>
      </c>
    </row>
    <row r="50" spans="1:15" x14ac:dyDescent="0.2">
      <c r="A50" s="2">
        <v>43556</v>
      </c>
      <c r="B50" s="2" t="s">
        <v>10</v>
      </c>
      <c r="C50" t="s">
        <v>66</v>
      </c>
      <c r="D50">
        <v>12</v>
      </c>
      <c r="E50" t="s">
        <v>110</v>
      </c>
      <c r="G50" t="s">
        <v>22</v>
      </c>
      <c r="H50" t="s">
        <v>23</v>
      </c>
      <c r="I50">
        <v>293</v>
      </c>
      <c r="J50">
        <v>9</v>
      </c>
      <c r="K50">
        <v>296</v>
      </c>
      <c r="L50">
        <v>8</v>
      </c>
      <c r="M50">
        <v>589</v>
      </c>
      <c r="N50">
        <v>13</v>
      </c>
      <c r="O50">
        <v>4</v>
      </c>
    </row>
    <row r="51" spans="1:15" x14ac:dyDescent="0.2">
      <c r="A51" s="2">
        <v>43556</v>
      </c>
      <c r="B51" s="2" t="s">
        <v>10</v>
      </c>
      <c r="C51" t="s">
        <v>66</v>
      </c>
      <c r="D51">
        <v>13</v>
      </c>
      <c r="E51" t="s">
        <v>111</v>
      </c>
      <c r="G51" t="s">
        <v>9</v>
      </c>
      <c r="H51" t="s">
        <v>10</v>
      </c>
      <c r="I51">
        <v>287</v>
      </c>
      <c r="J51">
        <v>15</v>
      </c>
      <c r="K51">
        <v>289</v>
      </c>
      <c r="L51">
        <v>13</v>
      </c>
      <c r="M51">
        <v>576</v>
      </c>
      <c r="N51">
        <v>9</v>
      </c>
      <c r="O51">
        <v>1</v>
      </c>
    </row>
    <row r="52" spans="1:15" x14ac:dyDescent="0.2">
      <c r="A52" s="2">
        <v>43556</v>
      </c>
      <c r="B52" s="2" t="s">
        <v>10</v>
      </c>
      <c r="C52" t="s">
        <v>66</v>
      </c>
      <c r="D52">
        <v>14</v>
      </c>
      <c r="E52" t="s">
        <v>112</v>
      </c>
      <c r="G52" t="s">
        <v>58</v>
      </c>
      <c r="H52" t="s">
        <v>59</v>
      </c>
      <c r="I52">
        <v>290</v>
      </c>
      <c r="J52">
        <v>13</v>
      </c>
      <c r="K52">
        <v>285</v>
      </c>
      <c r="L52">
        <v>15</v>
      </c>
      <c r="M52">
        <v>575</v>
      </c>
      <c r="N52">
        <v>9</v>
      </c>
      <c r="O52">
        <v>1</v>
      </c>
    </row>
    <row r="53" spans="1:15" x14ac:dyDescent="0.2">
      <c r="A53" s="2">
        <v>43556</v>
      </c>
      <c r="B53" s="2" t="s">
        <v>10</v>
      </c>
      <c r="C53" t="s">
        <v>66</v>
      </c>
      <c r="D53">
        <v>15</v>
      </c>
      <c r="E53" t="s">
        <v>113</v>
      </c>
      <c r="G53" t="s">
        <v>15</v>
      </c>
      <c r="H53" t="s">
        <v>16</v>
      </c>
      <c r="I53">
        <v>280</v>
      </c>
      <c r="J53">
        <v>16</v>
      </c>
      <c r="K53">
        <v>294</v>
      </c>
      <c r="L53">
        <v>11</v>
      </c>
      <c r="M53">
        <v>574</v>
      </c>
      <c r="N53">
        <v>11</v>
      </c>
      <c r="O53">
        <v>4</v>
      </c>
    </row>
    <row r="54" spans="1:15" x14ac:dyDescent="0.2">
      <c r="A54" s="2">
        <v>43556</v>
      </c>
      <c r="B54" s="2" t="s">
        <v>10</v>
      </c>
      <c r="C54" t="s">
        <v>66</v>
      </c>
      <c r="D54">
        <v>16</v>
      </c>
      <c r="E54" t="s">
        <v>114</v>
      </c>
      <c r="G54" t="s">
        <v>22</v>
      </c>
      <c r="H54" t="s">
        <v>23</v>
      </c>
      <c r="I54">
        <v>289</v>
      </c>
      <c r="J54">
        <v>14</v>
      </c>
      <c r="K54">
        <v>280</v>
      </c>
      <c r="L54">
        <v>17</v>
      </c>
      <c r="M54">
        <v>569</v>
      </c>
      <c r="N54">
        <v>12</v>
      </c>
      <c r="O54">
        <v>2</v>
      </c>
    </row>
    <row r="55" spans="1:15" x14ac:dyDescent="0.2">
      <c r="A55" s="2">
        <v>43556</v>
      </c>
      <c r="B55" s="2" t="s">
        <v>10</v>
      </c>
      <c r="C55" t="s">
        <v>66</v>
      </c>
      <c r="D55">
        <v>17</v>
      </c>
      <c r="E55" t="s">
        <v>115</v>
      </c>
      <c r="G55" t="s">
        <v>9</v>
      </c>
      <c r="H55" t="s">
        <v>10</v>
      </c>
      <c r="I55">
        <v>261</v>
      </c>
      <c r="J55">
        <v>18</v>
      </c>
      <c r="K55">
        <v>283</v>
      </c>
      <c r="L55">
        <v>16</v>
      </c>
      <c r="M55">
        <v>544</v>
      </c>
      <c r="N55">
        <v>7</v>
      </c>
      <c r="O55">
        <v>5</v>
      </c>
    </row>
    <row r="56" spans="1:15" x14ac:dyDescent="0.2">
      <c r="A56" s="2">
        <v>43556</v>
      </c>
      <c r="B56" s="2" t="s">
        <v>10</v>
      </c>
      <c r="C56" t="s">
        <v>66</v>
      </c>
      <c r="D56">
        <v>18</v>
      </c>
      <c r="E56" t="s">
        <v>116</v>
      </c>
      <c r="G56" t="s">
        <v>6</v>
      </c>
      <c r="H56" t="s">
        <v>7</v>
      </c>
      <c r="I56">
        <v>273</v>
      </c>
      <c r="J56">
        <v>17</v>
      </c>
      <c r="K56">
        <v>265</v>
      </c>
      <c r="L56">
        <v>18</v>
      </c>
      <c r="M56">
        <v>538</v>
      </c>
      <c r="N56">
        <v>6</v>
      </c>
      <c r="O56">
        <v>2</v>
      </c>
    </row>
    <row r="57" spans="1:15" x14ac:dyDescent="0.2">
      <c r="A57" s="2">
        <v>43556</v>
      </c>
      <c r="B57" s="2" t="s">
        <v>10</v>
      </c>
      <c r="C57" t="s">
        <v>66</v>
      </c>
      <c r="D57">
        <v>19</v>
      </c>
      <c r="E57" t="s">
        <v>117</v>
      </c>
      <c r="G57" t="s">
        <v>58</v>
      </c>
      <c r="H57" t="s">
        <v>59</v>
      </c>
      <c r="I57">
        <v>260</v>
      </c>
      <c r="J57">
        <v>19</v>
      </c>
      <c r="K57">
        <v>261</v>
      </c>
      <c r="L57">
        <v>19</v>
      </c>
      <c r="M57">
        <v>521</v>
      </c>
      <c r="N57">
        <v>9</v>
      </c>
      <c r="O57">
        <v>2</v>
      </c>
    </row>
    <row r="58" spans="1:15" x14ac:dyDescent="0.2">
      <c r="A58" s="2"/>
      <c r="B58" s="2"/>
    </row>
    <row r="59" spans="1:15" x14ac:dyDescent="0.2">
      <c r="A59" s="2">
        <v>43647</v>
      </c>
      <c r="B59" s="2" t="s">
        <v>135</v>
      </c>
      <c r="C59" t="s">
        <v>659</v>
      </c>
      <c r="D59">
        <v>1</v>
      </c>
      <c r="E59" t="s">
        <v>624</v>
      </c>
      <c r="G59" t="s">
        <v>516</v>
      </c>
      <c r="H59" t="s">
        <v>517</v>
      </c>
      <c r="I59">
        <v>314</v>
      </c>
      <c r="J59">
        <v>4</v>
      </c>
      <c r="K59">
        <v>318</v>
      </c>
      <c r="L59">
        <v>1</v>
      </c>
      <c r="M59">
        <v>632</v>
      </c>
      <c r="N59">
        <v>21</v>
      </c>
      <c r="O59">
        <v>6</v>
      </c>
    </row>
    <row r="60" spans="1:15" x14ac:dyDescent="0.2">
      <c r="A60" s="2">
        <v>43647</v>
      </c>
      <c r="B60" s="2" t="s">
        <v>135</v>
      </c>
      <c r="C60" t="s">
        <v>659</v>
      </c>
      <c r="D60">
        <v>2</v>
      </c>
      <c r="E60" t="s">
        <v>102</v>
      </c>
      <c r="G60" t="s">
        <v>33</v>
      </c>
      <c r="H60" t="s">
        <v>34</v>
      </c>
      <c r="I60">
        <v>317</v>
      </c>
      <c r="J60">
        <v>1</v>
      </c>
      <c r="K60">
        <v>313</v>
      </c>
      <c r="L60">
        <v>3</v>
      </c>
      <c r="M60">
        <v>630</v>
      </c>
      <c r="N60">
        <v>16</v>
      </c>
      <c r="O60">
        <v>3</v>
      </c>
    </row>
    <row r="61" spans="1:15" x14ac:dyDescent="0.2">
      <c r="A61" s="2">
        <v>43647</v>
      </c>
      <c r="B61" s="2" t="s">
        <v>135</v>
      </c>
      <c r="C61" t="s">
        <v>659</v>
      </c>
      <c r="D61">
        <v>3</v>
      </c>
      <c r="E61" t="s">
        <v>199</v>
      </c>
      <c r="G61" t="s">
        <v>25</v>
      </c>
      <c r="H61" t="s">
        <v>26</v>
      </c>
      <c r="I61">
        <v>315</v>
      </c>
      <c r="J61">
        <v>2</v>
      </c>
      <c r="K61">
        <v>314</v>
      </c>
      <c r="L61">
        <v>2</v>
      </c>
      <c r="M61">
        <v>629</v>
      </c>
      <c r="N61">
        <v>16</v>
      </c>
      <c r="O61">
        <v>8</v>
      </c>
    </row>
    <row r="62" spans="1:15" x14ac:dyDescent="0.2">
      <c r="A62" s="2">
        <v>43647</v>
      </c>
      <c r="B62" s="2" t="s">
        <v>135</v>
      </c>
      <c r="C62" t="s">
        <v>659</v>
      </c>
      <c r="D62">
        <v>4</v>
      </c>
      <c r="E62" t="s">
        <v>99</v>
      </c>
      <c r="G62" t="s">
        <v>25</v>
      </c>
      <c r="H62" t="s">
        <v>26</v>
      </c>
      <c r="I62">
        <v>314</v>
      </c>
      <c r="J62">
        <v>3</v>
      </c>
      <c r="K62">
        <v>312</v>
      </c>
      <c r="L62">
        <v>4</v>
      </c>
      <c r="M62">
        <v>626</v>
      </c>
      <c r="N62">
        <v>17</v>
      </c>
      <c r="O62">
        <v>8</v>
      </c>
    </row>
    <row r="63" spans="1:15" x14ac:dyDescent="0.2">
      <c r="A63" s="2">
        <v>43647</v>
      </c>
      <c r="B63" s="2" t="s">
        <v>135</v>
      </c>
      <c r="C63" t="s">
        <v>659</v>
      </c>
      <c r="D63">
        <v>5</v>
      </c>
      <c r="E63" t="s">
        <v>627</v>
      </c>
      <c r="G63" t="s">
        <v>516</v>
      </c>
      <c r="H63" t="s">
        <v>517</v>
      </c>
      <c r="I63">
        <v>303</v>
      </c>
      <c r="J63">
        <v>7</v>
      </c>
      <c r="K63">
        <v>310</v>
      </c>
      <c r="L63">
        <v>5</v>
      </c>
      <c r="M63">
        <v>613</v>
      </c>
      <c r="N63">
        <v>14</v>
      </c>
      <c r="O63">
        <v>4</v>
      </c>
    </row>
    <row r="64" spans="1:15" x14ac:dyDescent="0.2">
      <c r="A64" s="2">
        <v>43647</v>
      </c>
      <c r="B64" s="2" t="s">
        <v>135</v>
      </c>
      <c r="C64" t="s">
        <v>659</v>
      </c>
      <c r="D64">
        <v>6</v>
      </c>
      <c r="E64" t="s">
        <v>100</v>
      </c>
      <c r="G64" t="s">
        <v>101</v>
      </c>
      <c r="H64" t="s">
        <v>101</v>
      </c>
      <c r="I64">
        <v>307</v>
      </c>
      <c r="J64">
        <v>6</v>
      </c>
      <c r="K64">
        <v>303</v>
      </c>
      <c r="L64">
        <v>9</v>
      </c>
      <c r="M64">
        <v>610</v>
      </c>
      <c r="N64">
        <v>12</v>
      </c>
      <c r="O64">
        <v>3</v>
      </c>
    </row>
    <row r="65" spans="1:15" x14ac:dyDescent="0.2">
      <c r="A65" s="2">
        <v>43647</v>
      </c>
      <c r="B65" s="2" t="s">
        <v>135</v>
      </c>
      <c r="C65" t="s">
        <v>659</v>
      </c>
      <c r="D65">
        <v>7</v>
      </c>
      <c r="E65" t="s">
        <v>325</v>
      </c>
      <c r="G65" t="s">
        <v>25</v>
      </c>
      <c r="H65" t="s">
        <v>26</v>
      </c>
      <c r="I65">
        <v>303</v>
      </c>
      <c r="J65">
        <v>8</v>
      </c>
      <c r="K65">
        <v>305</v>
      </c>
      <c r="L65">
        <v>7</v>
      </c>
      <c r="M65">
        <v>608</v>
      </c>
      <c r="N65">
        <v>7</v>
      </c>
      <c r="O65">
        <v>2</v>
      </c>
    </row>
    <row r="66" spans="1:15" x14ac:dyDescent="0.2">
      <c r="A66" s="2">
        <v>43647</v>
      </c>
      <c r="B66" s="2" t="s">
        <v>135</v>
      </c>
      <c r="C66" t="s">
        <v>659</v>
      </c>
      <c r="D66">
        <v>8</v>
      </c>
      <c r="E66" t="s">
        <v>103</v>
      </c>
      <c r="G66" t="s">
        <v>33</v>
      </c>
      <c r="H66" t="s">
        <v>34</v>
      </c>
      <c r="I66">
        <v>310</v>
      </c>
      <c r="J66">
        <v>5</v>
      </c>
      <c r="K66">
        <v>297</v>
      </c>
      <c r="L66">
        <v>11</v>
      </c>
      <c r="M66">
        <v>607</v>
      </c>
      <c r="N66">
        <v>19</v>
      </c>
      <c r="O66">
        <v>7</v>
      </c>
    </row>
    <row r="67" spans="1:15" x14ac:dyDescent="0.2">
      <c r="A67" s="2">
        <v>43647</v>
      </c>
      <c r="B67" s="2" t="s">
        <v>135</v>
      </c>
      <c r="C67" t="s">
        <v>659</v>
      </c>
      <c r="D67">
        <v>9</v>
      </c>
      <c r="E67" t="s">
        <v>111</v>
      </c>
      <c r="G67" t="s">
        <v>9</v>
      </c>
      <c r="H67" t="s">
        <v>10</v>
      </c>
      <c r="I67">
        <v>292</v>
      </c>
      <c r="J67">
        <v>11</v>
      </c>
      <c r="K67">
        <v>307</v>
      </c>
      <c r="L67">
        <v>6</v>
      </c>
      <c r="M67">
        <v>599</v>
      </c>
      <c r="N67">
        <v>8</v>
      </c>
      <c r="O67">
        <v>7</v>
      </c>
    </row>
    <row r="68" spans="1:15" x14ac:dyDescent="0.2">
      <c r="A68" s="2">
        <v>43647</v>
      </c>
      <c r="B68" s="2" t="s">
        <v>135</v>
      </c>
      <c r="C68" t="s">
        <v>659</v>
      </c>
      <c r="D68">
        <v>10</v>
      </c>
      <c r="E68" t="s">
        <v>205</v>
      </c>
      <c r="G68" t="s">
        <v>135</v>
      </c>
      <c r="H68" t="s">
        <v>136</v>
      </c>
      <c r="I68">
        <v>292</v>
      </c>
      <c r="J68">
        <v>12</v>
      </c>
      <c r="K68">
        <v>303</v>
      </c>
      <c r="L68">
        <v>9</v>
      </c>
      <c r="M68">
        <v>595</v>
      </c>
      <c r="N68">
        <v>10</v>
      </c>
      <c r="O68">
        <v>3</v>
      </c>
    </row>
    <row r="69" spans="1:15" x14ac:dyDescent="0.2">
      <c r="A69" s="2">
        <v>43647</v>
      </c>
      <c r="B69" s="2" t="s">
        <v>135</v>
      </c>
      <c r="C69" t="s">
        <v>659</v>
      </c>
      <c r="D69">
        <v>11</v>
      </c>
      <c r="E69" t="s">
        <v>200</v>
      </c>
      <c r="G69" t="s">
        <v>201</v>
      </c>
      <c r="H69" t="s">
        <v>202</v>
      </c>
      <c r="I69">
        <v>289</v>
      </c>
      <c r="J69">
        <v>14</v>
      </c>
      <c r="K69">
        <v>304</v>
      </c>
      <c r="L69">
        <v>8</v>
      </c>
      <c r="M69">
        <v>593</v>
      </c>
      <c r="N69">
        <v>13</v>
      </c>
      <c r="O69">
        <v>4</v>
      </c>
    </row>
    <row r="70" spans="1:15" x14ac:dyDescent="0.2">
      <c r="A70" s="2">
        <v>43647</v>
      </c>
      <c r="B70" s="2" t="s">
        <v>135</v>
      </c>
      <c r="C70" t="s">
        <v>659</v>
      </c>
      <c r="D70">
        <v>12</v>
      </c>
      <c r="E70" t="s">
        <v>106</v>
      </c>
      <c r="G70" t="s">
        <v>33</v>
      </c>
      <c r="H70" t="s">
        <v>34</v>
      </c>
      <c r="I70">
        <v>294</v>
      </c>
      <c r="J70">
        <v>10</v>
      </c>
      <c r="K70">
        <v>294</v>
      </c>
      <c r="L70">
        <v>12</v>
      </c>
      <c r="M70">
        <v>588</v>
      </c>
      <c r="N70">
        <v>6</v>
      </c>
      <c r="O70">
        <v>0</v>
      </c>
    </row>
    <row r="71" spans="1:15" x14ac:dyDescent="0.2">
      <c r="A71" s="2">
        <v>43647</v>
      </c>
      <c r="B71" s="2" t="s">
        <v>135</v>
      </c>
      <c r="C71" t="s">
        <v>659</v>
      </c>
      <c r="D71">
        <v>13</v>
      </c>
      <c r="E71" t="s">
        <v>651</v>
      </c>
      <c r="G71" t="s">
        <v>30</v>
      </c>
      <c r="H71" t="s">
        <v>31</v>
      </c>
      <c r="I71">
        <v>291</v>
      </c>
      <c r="J71">
        <v>13</v>
      </c>
      <c r="K71">
        <v>287</v>
      </c>
      <c r="L71">
        <v>14</v>
      </c>
      <c r="M71">
        <v>578</v>
      </c>
      <c r="N71">
        <v>11</v>
      </c>
      <c r="O71">
        <v>4</v>
      </c>
    </row>
    <row r="72" spans="1:15" x14ac:dyDescent="0.2">
      <c r="A72" s="2">
        <v>43647</v>
      </c>
      <c r="B72" s="2" t="s">
        <v>135</v>
      </c>
      <c r="C72" t="s">
        <v>659</v>
      </c>
      <c r="D72">
        <v>14</v>
      </c>
      <c r="E72" t="s">
        <v>652</v>
      </c>
      <c r="G72" t="s">
        <v>101</v>
      </c>
      <c r="H72" t="s">
        <v>101</v>
      </c>
      <c r="I72">
        <v>295</v>
      </c>
      <c r="J72">
        <v>9</v>
      </c>
      <c r="K72">
        <v>278</v>
      </c>
      <c r="L72">
        <v>17</v>
      </c>
      <c r="M72">
        <v>573</v>
      </c>
      <c r="N72">
        <v>10</v>
      </c>
      <c r="O72">
        <v>3</v>
      </c>
    </row>
    <row r="73" spans="1:15" x14ac:dyDescent="0.2">
      <c r="A73" s="2">
        <v>43647</v>
      </c>
      <c r="B73" s="2" t="s">
        <v>135</v>
      </c>
      <c r="C73" t="s">
        <v>659</v>
      </c>
      <c r="D73">
        <v>15</v>
      </c>
      <c r="E73" t="s">
        <v>114</v>
      </c>
      <c r="G73" t="s">
        <v>22</v>
      </c>
      <c r="H73" t="s">
        <v>23</v>
      </c>
      <c r="I73">
        <v>281</v>
      </c>
      <c r="J73">
        <v>15</v>
      </c>
      <c r="K73">
        <v>289</v>
      </c>
      <c r="L73">
        <v>13</v>
      </c>
      <c r="M73">
        <v>570</v>
      </c>
      <c r="N73">
        <v>9</v>
      </c>
      <c r="O73">
        <v>3</v>
      </c>
    </row>
    <row r="74" spans="1:15" x14ac:dyDescent="0.2">
      <c r="A74" s="2">
        <v>43647</v>
      </c>
      <c r="B74" s="2" t="s">
        <v>135</v>
      </c>
      <c r="C74" t="s">
        <v>659</v>
      </c>
      <c r="D74">
        <v>16</v>
      </c>
      <c r="E74" t="s">
        <v>270</v>
      </c>
      <c r="G74" t="s">
        <v>30</v>
      </c>
      <c r="H74" t="s">
        <v>31</v>
      </c>
      <c r="I74">
        <v>280</v>
      </c>
      <c r="J74">
        <v>16</v>
      </c>
      <c r="K74">
        <v>279</v>
      </c>
      <c r="L74">
        <v>16</v>
      </c>
      <c r="M74">
        <v>559</v>
      </c>
      <c r="N74">
        <v>7</v>
      </c>
      <c r="O74">
        <v>1</v>
      </c>
    </row>
    <row r="75" spans="1:15" x14ac:dyDescent="0.2">
      <c r="A75" s="2">
        <v>43647</v>
      </c>
      <c r="B75" s="2" t="s">
        <v>135</v>
      </c>
      <c r="C75" t="s">
        <v>659</v>
      </c>
      <c r="D75">
        <v>17</v>
      </c>
      <c r="E75" t="s">
        <v>326</v>
      </c>
      <c r="G75" t="s">
        <v>252</v>
      </c>
      <c r="H75" t="s">
        <v>253</v>
      </c>
      <c r="I75">
        <v>267</v>
      </c>
      <c r="J75">
        <v>19</v>
      </c>
      <c r="K75">
        <v>285</v>
      </c>
      <c r="L75">
        <v>15</v>
      </c>
      <c r="M75">
        <v>552</v>
      </c>
      <c r="N75">
        <v>8</v>
      </c>
      <c r="O75">
        <v>5</v>
      </c>
    </row>
    <row r="76" spans="1:15" x14ac:dyDescent="0.2">
      <c r="A76" s="2">
        <v>43647</v>
      </c>
      <c r="B76" s="2" t="s">
        <v>135</v>
      </c>
      <c r="C76" t="s">
        <v>659</v>
      </c>
      <c r="D76">
        <v>18</v>
      </c>
      <c r="E76" t="s">
        <v>110</v>
      </c>
      <c r="G76" t="s">
        <v>22</v>
      </c>
      <c r="H76" t="s">
        <v>23</v>
      </c>
      <c r="I76">
        <v>276</v>
      </c>
      <c r="J76">
        <v>17</v>
      </c>
      <c r="K76">
        <v>271</v>
      </c>
      <c r="L76">
        <v>18</v>
      </c>
      <c r="M76">
        <v>547</v>
      </c>
      <c r="N76">
        <v>5</v>
      </c>
      <c r="O76">
        <v>0</v>
      </c>
    </row>
    <row r="77" spans="1:15" x14ac:dyDescent="0.2">
      <c r="A77" s="2">
        <v>43647</v>
      </c>
      <c r="B77" s="2" t="s">
        <v>135</v>
      </c>
      <c r="C77" t="s">
        <v>659</v>
      </c>
      <c r="D77">
        <v>19</v>
      </c>
      <c r="E77" t="s">
        <v>633</v>
      </c>
      <c r="G77" t="s">
        <v>516</v>
      </c>
      <c r="H77" t="s">
        <v>517</v>
      </c>
      <c r="I77">
        <v>268</v>
      </c>
      <c r="J77">
        <v>18</v>
      </c>
      <c r="K77">
        <v>261</v>
      </c>
      <c r="L77">
        <v>19</v>
      </c>
      <c r="M77">
        <v>529</v>
      </c>
      <c r="N77">
        <v>9</v>
      </c>
      <c r="O77">
        <v>3</v>
      </c>
    </row>
    <row r="78" spans="1:15" x14ac:dyDescent="0.2">
      <c r="A78" s="2">
        <v>43647</v>
      </c>
      <c r="B78" s="2" t="s">
        <v>135</v>
      </c>
      <c r="C78" t="s">
        <v>659</v>
      </c>
      <c r="D78">
        <v>20</v>
      </c>
      <c r="E78" t="s">
        <v>653</v>
      </c>
      <c r="G78" t="s">
        <v>22</v>
      </c>
      <c r="H78" t="s">
        <v>23</v>
      </c>
      <c r="I78">
        <v>261</v>
      </c>
      <c r="J78">
        <v>20</v>
      </c>
      <c r="K78">
        <v>260</v>
      </c>
      <c r="L78">
        <v>20</v>
      </c>
      <c r="M78">
        <v>521</v>
      </c>
      <c r="N78">
        <v>5</v>
      </c>
      <c r="O78">
        <v>1</v>
      </c>
    </row>
    <row r="79" spans="1:15" x14ac:dyDescent="0.2">
      <c r="A79" s="2">
        <v>43647</v>
      </c>
      <c r="B79" s="2" t="s">
        <v>135</v>
      </c>
      <c r="C79" t="s">
        <v>659</v>
      </c>
      <c r="D79">
        <v>21</v>
      </c>
      <c r="E79" t="s">
        <v>654</v>
      </c>
      <c r="G79" t="s">
        <v>22</v>
      </c>
      <c r="H79" t="s">
        <v>23</v>
      </c>
      <c r="I79">
        <v>252</v>
      </c>
      <c r="J79">
        <v>22</v>
      </c>
      <c r="K79">
        <v>250</v>
      </c>
      <c r="L79">
        <v>21</v>
      </c>
      <c r="M79">
        <v>502</v>
      </c>
      <c r="N79">
        <v>5</v>
      </c>
      <c r="O79">
        <v>0</v>
      </c>
    </row>
    <row r="80" spans="1:15" x14ac:dyDescent="0.2">
      <c r="A80" s="2">
        <v>43647</v>
      </c>
      <c r="B80" s="2" t="s">
        <v>135</v>
      </c>
      <c r="C80" t="s">
        <v>659</v>
      </c>
      <c r="D80">
        <v>22</v>
      </c>
      <c r="E80" t="s">
        <v>655</v>
      </c>
      <c r="G80" t="s">
        <v>9</v>
      </c>
      <c r="H80" t="s">
        <v>10</v>
      </c>
      <c r="I80">
        <v>257</v>
      </c>
      <c r="J80">
        <v>21</v>
      </c>
      <c r="K80">
        <v>235</v>
      </c>
      <c r="L80">
        <v>23</v>
      </c>
      <c r="M80">
        <v>492</v>
      </c>
      <c r="N80">
        <v>6</v>
      </c>
      <c r="O80">
        <v>4</v>
      </c>
    </row>
    <row r="81" spans="1:15" x14ac:dyDescent="0.2">
      <c r="A81" s="2">
        <v>43647</v>
      </c>
      <c r="B81" s="2" t="s">
        <v>135</v>
      </c>
      <c r="C81" t="s">
        <v>659</v>
      </c>
      <c r="D81">
        <v>23</v>
      </c>
      <c r="E81" t="s">
        <v>656</v>
      </c>
      <c r="G81" t="s">
        <v>22</v>
      </c>
      <c r="H81" t="s">
        <v>23</v>
      </c>
      <c r="I81">
        <v>184</v>
      </c>
      <c r="J81">
        <v>23</v>
      </c>
      <c r="K81">
        <v>239</v>
      </c>
      <c r="L81">
        <v>22</v>
      </c>
      <c r="M81">
        <v>423</v>
      </c>
      <c r="N81">
        <v>1</v>
      </c>
      <c r="O81">
        <v>0</v>
      </c>
    </row>
    <row r="83" spans="1:15" x14ac:dyDescent="0.2">
      <c r="A83" s="7">
        <v>43617</v>
      </c>
      <c r="B83" t="s">
        <v>530</v>
      </c>
      <c r="C83" t="s">
        <v>538</v>
      </c>
      <c r="D83">
        <v>1</v>
      </c>
      <c r="E83" t="s">
        <v>251</v>
      </c>
      <c r="G83" t="s">
        <v>252</v>
      </c>
      <c r="H83" t="s">
        <v>253</v>
      </c>
      <c r="I83">
        <v>332</v>
      </c>
      <c r="J83">
        <v>1</v>
      </c>
      <c r="K83">
        <v>330</v>
      </c>
      <c r="L83">
        <v>1</v>
      </c>
      <c r="M83">
        <v>662</v>
      </c>
      <c r="N83">
        <v>26</v>
      </c>
      <c r="O83">
        <v>14</v>
      </c>
    </row>
    <row r="84" spans="1:15" x14ac:dyDescent="0.2">
      <c r="A84" s="7">
        <v>43617</v>
      </c>
      <c r="B84" t="s">
        <v>530</v>
      </c>
      <c r="C84" t="s">
        <v>538</v>
      </c>
      <c r="D84">
        <v>2</v>
      </c>
      <c r="E84" t="s">
        <v>261</v>
      </c>
      <c r="G84" t="s">
        <v>255</v>
      </c>
      <c r="H84" t="s">
        <v>256</v>
      </c>
      <c r="I84">
        <v>330</v>
      </c>
      <c r="J84">
        <v>2</v>
      </c>
      <c r="K84">
        <v>328</v>
      </c>
      <c r="L84">
        <v>2</v>
      </c>
      <c r="M84">
        <v>658</v>
      </c>
      <c r="N84">
        <v>29</v>
      </c>
      <c r="O84">
        <v>10</v>
      </c>
    </row>
    <row r="85" spans="1:15" x14ac:dyDescent="0.2">
      <c r="A85" s="7">
        <v>43617</v>
      </c>
      <c r="B85" t="s">
        <v>530</v>
      </c>
      <c r="C85" t="s">
        <v>538</v>
      </c>
      <c r="D85">
        <v>3</v>
      </c>
      <c r="E85" t="s">
        <v>671</v>
      </c>
      <c r="G85" t="s">
        <v>511</v>
      </c>
      <c r="H85" t="s">
        <v>512</v>
      </c>
      <c r="I85">
        <v>328</v>
      </c>
      <c r="J85">
        <v>4</v>
      </c>
      <c r="K85">
        <v>326</v>
      </c>
      <c r="L85">
        <v>4</v>
      </c>
      <c r="M85">
        <v>654</v>
      </c>
      <c r="N85">
        <v>25</v>
      </c>
      <c r="O85">
        <v>8</v>
      </c>
    </row>
    <row r="86" spans="1:15" x14ac:dyDescent="0.2">
      <c r="A86" s="7">
        <v>43617</v>
      </c>
      <c r="B86" t="s">
        <v>530</v>
      </c>
      <c r="C86" t="s">
        <v>538</v>
      </c>
      <c r="D86">
        <v>4</v>
      </c>
      <c r="E86" t="s">
        <v>199</v>
      </c>
      <c r="G86" t="s">
        <v>25</v>
      </c>
      <c r="H86" t="s">
        <v>26</v>
      </c>
      <c r="I86">
        <v>329</v>
      </c>
      <c r="J86">
        <v>3</v>
      </c>
      <c r="K86">
        <v>320</v>
      </c>
      <c r="L86">
        <v>9</v>
      </c>
      <c r="M86">
        <v>649</v>
      </c>
      <c r="N86">
        <v>22</v>
      </c>
      <c r="O86">
        <v>3</v>
      </c>
    </row>
    <row r="87" spans="1:15" x14ac:dyDescent="0.2">
      <c r="A87" s="7">
        <v>43617</v>
      </c>
      <c r="B87" t="s">
        <v>530</v>
      </c>
      <c r="C87" t="s">
        <v>538</v>
      </c>
      <c r="D87">
        <v>5</v>
      </c>
      <c r="E87" t="s">
        <v>625</v>
      </c>
      <c r="G87" t="s">
        <v>511</v>
      </c>
      <c r="H87" t="s">
        <v>512</v>
      </c>
      <c r="I87">
        <v>321</v>
      </c>
      <c r="J87">
        <v>5</v>
      </c>
      <c r="K87">
        <v>323</v>
      </c>
      <c r="L87">
        <v>6</v>
      </c>
      <c r="M87">
        <v>644</v>
      </c>
      <c r="N87">
        <v>21</v>
      </c>
      <c r="O87">
        <v>7</v>
      </c>
    </row>
    <row r="88" spans="1:15" x14ac:dyDescent="0.2">
      <c r="A88" s="7">
        <v>43617</v>
      </c>
      <c r="B88" t="s">
        <v>530</v>
      </c>
      <c r="C88" t="s">
        <v>538</v>
      </c>
      <c r="D88">
        <v>6</v>
      </c>
      <c r="E88" t="s">
        <v>99</v>
      </c>
      <c r="G88" t="s">
        <v>25</v>
      </c>
      <c r="H88" t="s">
        <v>26</v>
      </c>
      <c r="I88">
        <v>313</v>
      </c>
      <c r="J88">
        <v>12</v>
      </c>
      <c r="K88">
        <v>326</v>
      </c>
      <c r="L88">
        <v>3</v>
      </c>
      <c r="M88">
        <v>639</v>
      </c>
      <c r="N88">
        <v>19</v>
      </c>
      <c r="O88">
        <v>5</v>
      </c>
    </row>
    <row r="89" spans="1:15" x14ac:dyDescent="0.2">
      <c r="A89" s="7">
        <v>43617</v>
      </c>
      <c r="B89" t="s">
        <v>530</v>
      </c>
      <c r="C89" t="s">
        <v>538</v>
      </c>
      <c r="D89">
        <v>7</v>
      </c>
      <c r="E89" t="s">
        <v>262</v>
      </c>
      <c r="G89" t="s">
        <v>252</v>
      </c>
      <c r="H89" t="s">
        <v>253</v>
      </c>
      <c r="I89">
        <v>318</v>
      </c>
      <c r="J89">
        <v>9</v>
      </c>
      <c r="K89">
        <v>318</v>
      </c>
      <c r="L89">
        <v>12</v>
      </c>
      <c r="M89">
        <v>636</v>
      </c>
      <c r="N89">
        <v>23</v>
      </c>
      <c r="O89">
        <v>8</v>
      </c>
    </row>
    <row r="90" spans="1:15" x14ac:dyDescent="0.2">
      <c r="A90" s="7">
        <v>43617</v>
      </c>
      <c r="B90" t="s">
        <v>530</v>
      </c>
      <c r="C90" t="s">
        <v>538</v>
      </c>
      <c r="D90">
        <v>8</v>
      </c>
      <c r="E90" t="s">
        <v>102</v>
      </c>
      <c r="G90" t="s">
        <v>33</v>
      </c>
      <c r="H90" t="s">
        <v>34</v>
      </c>
      <c r="I90">
        <v>318</v>
      </c>
      <c r="J90">
        <v>10</v>
      </c>
      <c r="K90">
        <v>317</v>
      </c>
      <c r="L90">
        <v>13</v>
      </c>
      <c r="M90">
        <v>635</v>
      </c>
      <c r="N90">
        <v>18</v>
      </c>
      <c r="O90">
        <v>9</v>
      </c>
    </row>
    <row r="91" spans="1:15" x14ac:dyDescent="0.2">
      <c r="A91" s="7">
        <v>43617</v>
      </c>
      <c r="B91" t="s">
        <v>530</v>
      </c>
      <c r="C91" t="s">
        <v>538</v>
      </c>
      <c r="D91">
        <v>9</v>
      </c>
      <c r="E91" t="s">
        <v>343</v>
      </c>
      <c r="G91" t="s">
        <v>344</v>
      </c>
      <c r="H91" t="s">
        <v>345</v>
      </c>
      <c r="I91">
        <v>319</v>
      </c>
      <c r="J91">
        <v>8</v>
      </c>
      <c r="K91">
        <v>315</v>
      </c>
      <c r="L91">
        <v>15</v>
      </c>
      <c r="M91">
        <v>634</v>
      </c>
      <c r="N91">
        <v>19</v>
      </c>
      <c r="O91">
        <v>7</v>
      </c>
    </row>
    <row r="92" spans="1:15" x14ac:dyDescent="0.2">
      <c r="A92" s="7">
        <v>43617</v>
      </c>
      <c r="B92" t="s">
        <v>530</v>
      </c>
      <c r="C92" t="s">
        <v>538</v>
      </c>
      <c r="D92">
        <v>10</v>
      </c>
      <c r="E92" t="s">
        <v>257</v>
      </c>
      <c r="G92" t="s">
        <v>258</v>
      </c>
      <c r="H92" t="s">
        <v>259</v>
      </c>
      <c r="I92">
        <v>320</v>
      </c>
      <c r="J92">
        <v>6</v>
      </c>
      <c r="K92">
        <v>313</v>
      </c>
      <c r="L92">
        <v>19</v>
      </c>
      <c r="M92">
        <v>633</v>
      </c>
      <c r="N92">
        <v>18</v>
      </c>
      <c r="O92">
        <v>6</v>
      </c>
    </row>
    <row r="93" spans="1:15" x14ac:dyDescent="0.2">
      <c r="A93" s="7">
        <v>43617</v>
      </c>
      <c r="B93" t="s">
        <v>530</v>
      </c>
      <c r="C93" t="s">
        <v>538</v>
      </c>
      <c r="D93">
        <v>11</v>
      </c>
      <c r="E93" t="s">
        <v>183</v>
      </c>
      <c r="G93" t="s">
        <v>101</v>
      </c>
      <c r="H93" t="s">
        <v>101</v>
      </c>
      <c r="I93">
        <v>307</v>
      </c>
      <c r="J93">
        <v>20</v>
      </c>
      <c r="K93">
        <v>322</v>
      </c>
      <c r="L93">
        <v>7</v>
      </c>
      <c r="M93">
        <v>629</v>
      </c>
      <c r="N93">
        <v>23</v>
      </c>
      <c r="O93">
        <v>6</v>
      </c>
    </row>
    <row r="94" spans="1:15" x14ac:dyDescent="0.2">
      <c r="A94" s="7">
        <v>43617</v>
      </c>
      <c r="B94" t="s">
        <v>530</v>
      </c>
      <c r="C94" t="s">
        <v>538</v>
      </c>
      <c r="D94">
        <v>12</v>
      </c>
      <c r="E94" t="s">
        <v>200</v>
      </c>
      <c r="G94" t="s">
        <v>201</v>
      </c>
      <c r="H94" t="s">
        <v>202</v>
      </c>
      <c r="I94">
        <v>314</v>
      </c>
      <c r="J94">
        <v>11</v>
      </c>
      <c r="K94">
        <v>315</v>
      </c>
      <c r="L94">
        <v>16</v>
      </c>
      <c r="M94">
        <v>629</v>
      </c>
      <c r="N94">
        <v>19</v>
      </c>
      <c r="O94">
        <v>10</v>
      </c>
    </row>
    <row r="95" spans="1:15" x14ac:dyDescent="0.2">
      <c r="A95" s="7">
        <v>43617</v>
      </c>
      <c r="B95" t="s">
        <v>530</v>
      </c>
      <c r="C95" t="s">
        <v>538</v>
      </c>
      <c r="D95">
        <v>13</v>
      </c>
      <c r="E95" t="s">
        <v>105</v>
      </c>
      <c r="G95" t="s">
        <v>12</v>
      </c>
      <c r="H95" t="s">
        <v>13</v>
      </c>
      <c r="I95">
        <v>306</v>
      </c>
      <c r="J95">
        <v>25</v>
      </c>
      <c r="K95">
        <v>322</v>
      </c>
      <c r="L95">
        <v>8</v>
      </c>
      <c r="M95">
        <v>628</v>
      </c>
      <c r="N95">
        <v>20</v>
      </c>
      <c r="O95">
        <v>6</v>
      </c>
    </row>
    <row r="96" spans="1:15" x14ac:dyDescent="0.2">
      <c r="A96" s="7">
        <v>43617</v>
      </c>
      <c r="B96" t="s">
        <v>530</v>
      </c>
      <c r="C96" t="s">
        <v>538</v>
      </c>
      <c r="D96">
        <v>14</v>
      </c>
      <c r="E96" t="s">
        <v>107</v>
      </c>
      <c r="G96" t="s">
        <v>18</v>
      </c>
      <c r="H96" t="s">
        <v>19</v>
      </c>
      <c r="I96">
        <v>305</v>
      </c>
      <c r="J96">
        <v>26</v>
      </c>
      <c r="K96">
        <v>323</v>
      </c>
      <c r="L96">
        <v>5</v>
      </c>
      <c r="M96">
        <v>628</v>
      </c>
      <c r="N96">
        <v>14</v>
      </c>
      <c r="O96">
        <v>4</v>
      </c>
    </row>
    <row r="97" spans="1:15" x14ac:dyDescent="0.2">
      <c r="A97" s="7">
        <v>43617</v>
      </c>
      <c r="B97" t="s">
        <v>530</v>
      </c>
      <c r="C97" t="s">
        <v>538</v>
      </c>
      <c r="D97">
        <v>15</v>
      </c>
      <c r="E97" t="s">
        <v>254</v>
      </c>
      <c r="G97" t="s">
        <v>255</v>
      </c>
      <c r="H97" t="s">
        <v>256</v>
      </c>
      <c r="I97">
        <v>319</v>
      </c>
      <c r="J97">
        <v>7</v>
      </c>
      <c r="K97">
        <v>308</v>
      </c>
      <c r="L97">
        <v>23</v>
      </c>
      <c r="M97">
        <v>627</v>
      </c>
      <c r="N97">
        <v>17</v>
      </c>
      <c r="O97">
        <v>6</v>
      </c>
    </row>
    <row r="98" spans="1:15" x14ac:dyDescent="0.2">
      <c r="A98" s="7">
        <v>43617</v>
      </c>
      <c r="B98" t="s">
        <v>530</v>
      </c>
      <c r="C98" t="s">
        <v>538</v>
      </c>
      <c r="D98">
        <v>16</v>
      </c>
      <c r="E98" t="s">
        <v>263</v>
      </c>
      <c r="G98" t="s">
        <v>255</v>
      </c>
      <c r="H98" t="s">
        <v>256</v>
      </c>
      <c r="I98">
        <v>307</v>
      </c>
      <c r="J98">
        <v>23</v>
      </c>
      <c r="K98">
        <v>319</v>
      </c>
      <c r="L98">
        <v>11</v>
      </c>
      <c r="M98">
        <v>626</v>
      </c>
      <c r="N98">
        <v>15</v>
      </c>
      <c r="O98">
        <v>4</v>
      </c>
    </row>
    <row r="99" spans="1:15" x14ac:dyDescent="0.2">
      <c r="A99" s="7">
        <v>43617</v>
      </c>
      <c r="B99" t="s">
        <v>530</v>
      </c>
      <c r="C99" t="s">
        <v>538</v>
      </c>
      <c r="D99">
        <v>17</v>
      </c>
      <c r="E99" t="s">
        <v>624</v>
      </c>
      <c r="G99" t="s">
        <v>516</v>
      </c>
      <c r="H99" t="s">
        <v>517</v>
      </c>
      <c r="I99">
        <v>311</v>
      </c>
      <c r="J99">
        <v>15</v>
      </c>
      <c r="K99">
        <v>313</v>
      </c>
      <c r="L99">
        <v>17</v>
      </c>
      <c r="M99">
        <v>624</v>
      </c>
      <c r="N99">
        <v>18</v>
      </c>
      <c r="O99">
        <v>7</v>
      </c>
    </row>
    <row r="100" spans="1:15" x14ac:dyDescent="0.2">
      <c r="A100" s="7">
        <v>43617</v>
      </c>
      <c r="B100" t="s">
        <v>530</v>
      </c>
      <c r="C100" t="s">
        <v>538</v>
      </c>
      <c r="D100">
        <v>18</v>
      </c>
      <c r="E100" t="s">
        <v>341</v>
      </c>
      <c r="G100" t="s">
        <v>258</v>
      </c>
      <c r="H100" t="s">
        <v>259</v>
      </c>
      <c r="I100">
        <v>307</v>
      </c>
      <c r="J100">
        <v>23</v>
      </c>
      <c r="K100">
        <v>316</v>
      </c>
      <c r="L100">
        <v>14</v>
      </c>
      <c r="M100">
        <v>623</v>
      </c>
      <c r="N100">
        <v>16</v>
      </c>
      <c r="O100">
        <v>3</v>
      </c>
    </row>
    <row r="101" spans="1:15" x14ac:dyDescent="0.2">
      <c r="A101" s="7">
        <v>43617</v>
      </c>
      <c r="B101" t="s">
        <v>530</v>
      </c>
      <c r="C101" t="s">
        <v>538</v>
      </c>
      <c r="D101">
        <v>19</v>
      </c>
      <c r="E101" t="s">
        <v>626</v>
      </c>
      <c r="G101" t="s">
        <v>518</v>
      </c>
      <c r="H101" t="s">
        <v>519</v>
      </c>
      <c r="I101">
        <v>303</v>
      </c>
      <c r="J101">
        <v>28</v>
      </c>
      <c r="K101">
        <v>319</v>
      </c>
      <c r="L101">
        <v>10</v>
      </c>
      <c r="M101">
        <v>622</v>
      </c>
      <c r="N101">
        <v>15</v>
      </c>
      <c r="O101">
        <v>4</v>
      </c>
    </row>
    <row r="102" spans="1:15" x14ac:dyDescent="0.2">
      <c r="A102" s="7">
        <v>43617</v>
      </c>
      <c r="B102" t="s">
        <v>530</v>
      </c>
      <c r="C102" t="s">
        <v>538</v>
      </c>
      <c r="D102">
        <v>20</v>
      </c>
      <c r="E102" t="s">
        <v>629</v>
      </c>
      <c r="G102" t="s">
        <v>511</v>
      </c>
      <c r="H102" t="s">
        <v>512</v>
      </c>
      <c r="I102">
        <v>310</v>
      </c>
      <c r="J102">
        <v>18</v>
      </c>
      <c r="K102">
        <v>311</v>
      </c>
      <c r="L102">
        <v>20</v>
      </c>
      <c r="M102">
        <v>621</v>
      </c>
      <c r="N102">
        <v>14</v>
      </c>
      <c r="O102">
        <v>4</v>
      </c>
    </row>
    <row r="103" spans="1:15" x14ac:dyDescent="0.2">
      <c r="A103" s="7">
        <v>43617</v>
      </c>
      <c r="B103" t="s">
        <v>530</v>
      </c>
      <c r="C103" t="s">
        <v>538</v>
      </c>
      <c r="D103">
        <v>21</v>
      </c>
      <c r="E103" t="s">
        <v>627</v>
      </c>
      <c r="G103" t="s">
        <v>516</v>
      </c>
      <c r="H103" t="s">
        <v>517</v>
      </c>
      <c r="I103">
        <v>307</v>
      </c>
      <c r="J103">
        <v>22</v>
      </c>
      <c r="K103">
        <v>313</v>
      </c>
      <c r="L103">
        <v>18</v>
      </c>
      <c r="M103">
        <v>620</v>
      </c>
      <c r="N103">
        <v>15</v>
      </c>
      <c r="O103">
        <v>3</v>
      </c>
    </row>
    <row r="104" spans="1:15" x14ac:dyDescent="0.2">
      <c r="A104" s="7">
        <v>43617</v>
      </c>
      <c r="B104" t="s">
        <v>530</v>
      </c>
      <c r="C104" t="s">
        <v>538</v>
      </c>
      <c r="D104">
        <v>22</v>
      </c>
      <c r="E104" t="s">
        <v>652</v>
      </c>
      <c r="G104" t="s">
        <v>101</v>
      </c>
      <c r="H104" t="s">
        <v>101</v>
      </c>
      <c r="I104">
        <v>312</v>
      </c>
      <c r="J104">
        <v>14</v>
      </c>
      <c r="K104">
        <v>306</v>
      </c>
      <c r="L104">
        <v>26</v>
      </c>
      <c r="M104">
        <v>618</v>
      </c>
      <c r="N104">
        <v>17</v>
      </c>
      <c r="O104">
        <v>7</v>
      </c>
    </row>
    <row r="105" spans="1:15" x14ac:dyDescent="0.2">
      <c r="A105" s="7">
        <v>43617</v>
      </c>
      <c r="B105" t="s">
        <v>530</v>
      </c>
      <c r="C105" t="s">
        <v>538</v>
      </c>
      <c r="D105">
        <v>23</v>
      </c>
      <c r="E105" t="s">
        <v>109</v>
      </c>
      <c r="G105" t="s">
        <v>6</v>
      </c>
      <c r="H105" t="s">
        <v>7</v>
      </c>
      <c r="I105">
        <v>313</v>
      </c>
      <c r="J105">
        <v>13</v>
      </c>
      <c r="K105">
        <v>305</v>
      </c>
      <c r="L105">
        <v>27</v>
      </c>
      <c r="M105">
        <v>618</v>
      </c>
      <c r="N105">
        <v>13</v>
      </c>
      <c r="O105">
        <v>1</v>
      </c>
    </row>
    <row r="106" spans="1:15" x14ac:dyDescent="0.2">
      <c r="A106" s="7">
        <v>43617</v>
      </c>
      <c r="B106" t="s">
        <v>530</v>
      </c>
      <c r="C106" t="s">
        <v>538</v>
      </c>
      <c r="D106">
        <v>24</v>
      </c>
      <c r="E106" t="s">
        <v>325</v>
      </c>
      <c r="G106" t="s">
        <v>25</v>
      </c>
      <c r="H106" t="s">
        <v>26</v>
      </c>
      <c r="I106">
        <v>310</v>
      </c>
      <c r="J106">
        <v>16</v>
      </c>
      <c r="K106">
        <v>304</v>
      </c>
      <c r="L106">
        <v>30</v>
      </c>
      <c r="M106">
        <v>614</v>
      </c>
      <c r="N106">
        <v>12</v>
      </c>
      <c r="O106">
        <v>2</v>
      </c>
    </row>
    <row r="107" spans="1:15" x14ac:dyDescent="0.2">
      <c r="A107" s="7">
        <v>43617</v>
      </c>
      <c r="B107" t="s">
        <v>530</v>
      </c>
      <c r="C107" t="s">
        <v>538</v>
      </c>
      <c r="D107">
        <v>25</v>
      </c>
      <c r="E107" t="s">
        <v>104</v>
      </c>
      <c r="G107" t="s">
        <v>30</v>
      </c>
      <c r="H107" t="s">
        <v>31</v>
      </c>
      <c r="I107">
        <v>303</v>
      </c>
      <c r="J107">
        <v>27</v>
      </c>
      <c r="K107">
        <v>311</v>
      </c>
      <c r="L107">
        <v>21</v>
      </c>
      <c r="M107">
        <v>614</v>
      </c>
      <c r="N107">
        <v>12</v>
      </c>
      <c r="O107">
        <v>2</v>
      </c>
    </row>
    <row r="108" spans="1:15" x14ac:dyDescent="0.2">
      <c r="A108" s="7">
        <v>43617</v>
      </c>
      <c r="B108" t="s">
        <v>530</v>
      </c>
      <c r="C108" t="s">
        <v>538</v>
      </c>
      <c r="D108">
        <v>26</v>
      </c>
      <c r="E108" t="s">
        <v>98</v>
      </c>
      <c r="G108" t="s">
        <v>6</v>
      </c>
      <c r="H108" t="s">
        <v>7</v>
      </c>
      <c r="I108">
        <v>307</v>
      </c>
      <c r="J108">
        <v>20</v>
      </c>
      <c r="K108">
        <v>304</v>
      </c>
      <c r="L108">
        <v>29</v>
      </c>
      <c r="M108">
        <v>611</v>
      </c>
      <c r="N108">
        <v>15</v>
      </c>
      <c r="O108">
        <v>6</v>
      </c>
    </row>
    <row r="109" spans="1:15" x14ac:dyDescent="0.2">
      <c r="A109" s="7">
        <v>43617</v>
      </c>
      <c r="B109" t="s">
        <v>530</v>
      </c>
      <c r="C109" t="s">
        <v>538</v>
      </c>
      <c r="D109">
        <v>27</v>
      </c>
      <c r="E109" t="s">
        <v>645</v>
      </c>
      <c r="G109" t="s">
        <v>12</v>
      </c>
      <c r="H109" t="s">
        <v>13</v>
      </c>
      <c r="I109">
        <v>308</v>
      </c>
      <c r="J109">
        <v>19</v>
      </c>
      <c r="K109">
        <v>301</v>
      </c>
      <c r="L109">
        <v>32</v>
      </c>
      <c r="M109">
        <v>609</v>
      </c>
      <c r="N109">
        <v>17</v>
      </c>
      <c r="O109">
        <v>6</v>
      </c>
    </row>
    <row r="110" spans="1:15" x14ac:dyDescent="0.2">
      <c r="A110" s="7">
        <v>43617</v>
      </c>
      <c r="B110" t="s">
        <v>530</v>
      </c>
      <c r="C110" t="s">
        <v>538</v>
      </c>
      <c r="D110">
        <v>28</v>
      </c>
      <c r="E110" t="s">
        <v>182</v>
      </c>
      <c r="G110" t="s">
        <v>101</v>
      </c>
      <c r="H110" t="s">
        <v>101</v>
      </c>
      <c r="I110">
        <v>301</v>
      </c>
      <c r="J110">
        <v>30</v>
      </c>
      <c r="K110">
        <v>308</v>
      </c>
      <c r="L110">
        <v>22</v>
      </c>
      <c r="M110">
        <v>609</v>
      </c>
      <c r="N110">
        <v>12</v>
      </c>
      <c r="O110">
        <v>4</v>
      </c>
    </row>
    <row r="111" spans="1:15" x14ac:dyDescent="0.2">
      <c r="A111" s="7">
        <v>43617</v>
      </c>
      <c r="B111" t="s">
        <v>530</v>
      </c>
      <c r="C111" t="s">
        <v>538</v>
      </c>
      <c r="D111">
        <v>29</v>
      </c>
      <c r="E111" t="s">
        <v>103</v>
      </c>
      <c r="G111" t="s">
        <v>33</v>
      </c>
      <c r="H111" t="s">
        <v>34</v>
      </c>
      <c r="I111">
        <v>300</v>
      </c>
      <c r="J111">
        <v>31</v>
      </c>
      <c r="K111">
        <v>307</v>
      </c>
      <c r="L111">
        <v>24</v>
      </c>
      <c r="M111">
        <v>607</v>
      </c>
      <c r="N111">
        <v>15</v>
      </c>
      <c r="O111">
        <v>4</v>
      </c>
    </row>
    <row r="112" spans="1:15" x14ac:dyDescent="0.2">
      <c r="A112" s="7">
        <v>43617</v>
      </c>
      <c r="B112" t="s">
        <v>530</v>
      </c>
      <c r="C112" t="s">
        <v>538</v>
      </c>
      <c r="D112">
        <v>30</v>
      </c>
      <c r="E112" t="s">
        <v>106</v>
      </c>
      <c r="G112" t="s">
        <v>33</v>
      </c>
      <c r="H112" t="s">
        <v>34</v>
      </c>
      <c r="I112">
        <v>301</v>
      </c>
      <c r="J112">
        <v>29</v>
      </c>
      <c r="K112">
        <v>305</v>
      </c>
      <c r="L112">
        <v>28</v>
      </c>
      <c r="M112">
        <v>606</v>
      </c>
      <c r="N112">
        <v>12</v>
      </c>
      <c r="O112">
        <v>2</v>
      </c>
    </row>
    <row r="113" spans="1:15" x14ac:dyDescent="0.2">
      <c r="A113" s="7">
        <v>43617</v>
      </c>
      <c r="B113" t="s">
        <v>530</v>
      </c>
      <c r="C113" t="s">
        <v>538</v>
      </c>
      <c r="D113">
        <v>31</v>
      </c>
      <c r="E113" t="s">
        <v>187</v>
      </c>
      <c r="G113" t="s">
        <v>44</v>
      </c>
      <c r="H113" t="s">
        <v>45</v>
      </c>
      <c r="I113">
        <v>310</v>
      </c>
      <c r="J113">
        <v>17</v>
      </c>
      <c r="K113">
        <v>295</v>
      </c>
      <c r="L113">
        <v>42</v>
      </c>
      <c r="M113">
        <v>605</v>
      </c>
      <c r="N113">
        <v>14</v>
      </c>
      <c r="O113">
        <v>7</v>
      </c>
    </row>
    <row r="114" spans="1:15" x14ac:dyDescent="0.2">
      <c r="A114" s="7">
        <v>43617</v>
      </c>
      <c r="B114" t="s">
        <v>530</v>
      </c>
      <c r="C114" t="s">
        <v>538</v>
      </c>
      <c r="D114">
        <v>32</v>
      </c>
      <c r="E114" t="s">
        <v>346</v>
      </c>
      <c r="G114" t="s">
        <v>18</v>
      </c>
      <c r="H114" t="s">
        <v>19</v>
      </c>
      <c r="I114">
        <v>293</v>
      </c>
      <c r="J114">
        <v>38</v>
      </c>
      <c r="K114">
        <v>306</v>
      </c>
      <c r="L114">
        <v>25</v>
      </c>
      <c r="M114">
        <v>599</v>
      </c>
      <c r="N114">
        <v>18</v>
      </c>
      <c r="O114">
        <v>2</v>
      </c>
    </row>
    <row r="115" spans="1:15" x14ac:dyDescent="0.2">
      <c r="A115" s="7">
        <v>43617</v>
      </c>
      <c r="B115" t="s">
        <v>530</v>
      </c>
      <c r="C115" t="s">
        <v>538</v>
      </c>
      <c r="D115">
        <v>33</v>
      </c>
      <c r="E115" t="s">
        <v>260</v>
      </c>
      <c r="G115" t="s">
        <v>252</v>
      </c>
      <c r="H115" t="s">
        <v>253</v>
      </c>
      <c r="I115">
        <v>299</v>
      </c>
      <c r="J115">
        <v>32</v>
      </c>
      <c r="K115">
        <v>299</v>
      </c>
      <c r="L115">
        <v>36</v>
      </c>
      <c r="M115">
        <v>598</v>
      </c>
      <c r="N115">
        <v>11</v>
      </c>
      <c r="O115">
        <v>4</v>
      </c>
    </row>
    <row r="116" spans="1:15" x14ac:dyDescent="0.2">
      <c r="A116" s="7">
        <v>43617</v>
      </c>
      <c r="B116" t="s">
        <v>530</v>
      </c>
      <c r="C116" t="s">
        <v>538</v>
      </c>
      <c r="D116">
        <v>34</v>
      </c>
      <c r="E116" t="s">
        <v>267</v>
      </c>
      <c r="G116" t="s">
        <v>268</v>
      </c>
      <c r="H116" t="s">
        <v>269</v>
      </c>
      <c r="I116">
        <v>293</v>
      </c>
      <c r="J116">
        <v>39</v>
      </c>
      <c r="K116">
        <v>303</v>
      </c>
      <c r="L116">
        <v>31</v>
      </c>
      <c r="M116">
        <v>596</v>
      </c>
      <c r="N116">
        <v>13</v>
      </c>
      <c r="O116">
        <v>2</v>
      </c>
    </row>
    <row r="117" spans="1:15" x14ac:dyDescent="0.2">
      <c r="A117" s="7">
        <v>43617</v>
      </c>
      <c r="B117" t="s">
        <v>530</v>
      </c>
      <c r="C117" t="s">
        <v>538</v>
      </c>
      <c r="D117">
        <v>35</v>
      </c>
      <c r="E117" t="s">
        <v>111</v>
      </c>
      <c r="G117" t="s">
        <v>9</v>
      </c>
      <c r="H117" t="s">
        <v>10</v>
      </c>
      <c r="I117">
        <v>292</v>
      </c>
      <c r="J117">
        <v>40</v>
      </c>
      <c r="K117">
        <v>301</v>
      </c>
      <c r="L117">
        <v>33</v>
      </c>
      <c r="M117">
        <v>593</v>
      </c>
      <c r="N117">
        <v>12</v>
      </c>
      <c r="O117">
        <v>4</v>
      </c>
    </row>
    <row r="118" spans="1:15" x14ac:dyDescent="0.2">
      <c r="A118" s="7">
        <v>43617</v>
      </c>
      <c r="B118" t="s">
        <v>530</v>
      </c>
      <c r="C118" t="s">
        <v>538</v>
      </c>
      <c r="D118">
        <v>36</v>
      </c>
      <c r="E118" t="s">
        <v>113</v>
      </c>
      <c r="G118" t="s">
        <v>15</v>
      </c>
      <c r="H118" t="s">
        <v>16</v>
      </c>
      <c r="I118">
        <v>292</v>
      </c>
      <c r="J118">
        <v>41</v>
      </c>
      <c r="K118">
        <v>298</v>
      </c>
      <c r="L118">
        <v>37</v>
      </c>
      <c r="M118">
        <v>590</v>
      </c>
      <c r="N118">
        <v>14</v>
      </c>
      <c r="O118">
        <v>4</v>
      </c>
    </row>
    <row r="119" spans="1:15" x14ac:dyDescent="0.2">
      <c r="A119" s="7">
        <v>43617</v>
      </c>
      <c r="B119" t="s">
        <v>530</v>
      </c>
      <c r="C119" t="s">
        <v>538</v>
      </c>
      <c r="D119">
        <v>37</v>
      </c>
      <c r="E119" t="s">
        <v>672</v>
      </c>
      <c r="G119" t="s">
        <v>344</v>
      </c>
      <c r="H119" t="s">
        <v>345</v>
      </c>
      <c r="I119">
        <v>291</v>
      </c>
      <c r="J119">
        <v>43</v>
      </c>
      <c r="K119">
        <v>297</v>
      </c>
      <c r="L119">
        <v>39</v>
      </c>
      <c r="M119">
        <v>588</v>
      </c>
      <c r="N119">
        <v>14</v>
      </c>
      <c r="O119">
        <v>4</v>
      </c>
    </row>
    <row r="120" spans="1:15" x14ac:dyDescent="0.2">
      <c r="A120" s="7">
        <v>43617</v>
      </c>
      <c r="B120" t="s">
        <v>530</v>
      </c>
      <c r="C120" t="s">
        <v>538</v>
      </c>
      <c r="D120">
        <v>38</v>
      </c>
      <c r="E120" t="s">
        <v>112</v>
      </c>
      <c r="G120" t="s">
        <v>58</v>
      </c>
      <c r="H120" t="s">
        <v>59</v>
      </c>
      <c r="I120">
        <v>290</v>
      </c>
      <c r="J120">
        <v>44</v>
      </c>
      <c r="K120">
        <v>298</v>
      </c>
      <c r="L120">
        <v>38</v>
      </c>
      <c r="M120">
        <v>588</v>
      </c>
      <c r="N120">
        <v>13</v>
      </c>
      <c r="O120">
        <v>3</v>
      </c>
    </row>
    <row r="121" spans="1:15" x14ac:dyDescent="0.2">
      <c r="A121" s="7">
        <v>43617</v>
      </c>
      <c r="B121" t="s">
        <v>530</v>
      </c>
      <c r="C121" t="s">
        <v>538</v>
      </c>
      <c r="D121">
        <v>39</v>
      </c>
      <c r="E121" t="s">
        <v>203</v>
      </c>
      <c r="G121" t="s">
        <v>30</v>
      </c>
      <c r="H121" t="s">
        <v>31</v>
      </c>
      <c r="I121">
        <v>287</v>
      </c>
      <c r="J121">
        <v>48</v>
      </c>
      <c r="K121">
        <v>300</v>
      </c>
      <c r="L121">
        <v>34</v>
      </c>
      <c r="M121">
        <v>587</v>
      </c>
      <c r="N121">
        <v>11</v>
      </c>
      <c r="O121">
        <v>4</v>
      </c>
    </row>
    <row r="122" spans="1:15" x14ac:dyDescent="0.2">
      <c r="A122" s="7">
        <v>43617</v>
      </c>
      <c r="B122" t="s">
        <v>530</v>
      </c>
      <c r="C122" t="s">
        <v>538</v>
      </c>
      <c r="D122">
        <v>40</v>
      </c>
      <c r="E122" t="s">
        <v>673</v>
      </c>
      <c r="G122" t="s">
        <v>638</v>
      </c>
      <c r="H122" t="s">
        <v>639</v>
      </c>
      <c r="I122">
        <v>296</v>
      </c>
      <c r="J122">
        <v>35</v>
      </c>
      <c r="K122">
        <v>290</v>
      </c>
      <c r="L122">
        <v>46</v>
      </c>
      <c r="M122">
        <v>586</v>
      </c>
      <c r="N122">
        <v>11</v>
      </c>
      <c r="O122">
        <v>3</v>
      </c>
    </row>
    <row r="123" spans="1:15" x14ac:dyDescent="0.2">
      <c r="A123" s="7">
        <v>43617</v>
      </c>
      <c r="B123" t="s">
        <v>530</v>
      </c>
      <c r="C123" t="s">
        <v>538</v>
      </c>
      <c r="D123">
        <v>41</v>
      </c>
      <c r="E123" t="s">
        <v>327</v>
      </c>
      <c r="G123" t="s">
        <v>9</v>
      </c>
      <c r="H123" t="s">
        <v>10</v>
      </c>
      <c r="I123">
        <v>289</v>
      </c>
      <c r="J123">
        <v>46</v>
      </c>
      <c r="K123">
        <v>296</v>
      </c>
      <c r="L123">
        <v>41</v>
      </c>
      <c r="M123">
        <v>585</v>
      </c>
      <c r="N123">
        <v>7</v>
      </c>
      <c r="O123">
        <v>2</v>
      </c>
    </row>
    <row r="124" spans="1:15" x14ac:dyDescent="0.2">
      <c r="A124" s="7">
        <v>43617</v>
      </c>
      <c r="B124" t="s">
        <v>530</v>
      </c>
      <c r="C124" t="s">
        <v>538</v>
      </c>
      <c r="D124">
        <v>42</v>
      </c>
      <c r="E124" t="s">
        <v>108</v>
      </c>
      <c r="G124" t="s">
        <v>9</v>
      </c>
      <c r="H124" t="s">
        <v>10</v>
      </c>
      <c r="I124">
        <v>297</v>
      </c>
      <c r="J124">
        <v>33</v>
      </c>
      <c r="K124">
        <v>287</v>
      </c>
      <c r="L124">
        <v>49</v>
      </c>
      <c r="M124">
        <v>584</v>
      </c>
      <c r="N124">
        <v>12</v>
      </c>
      <c r="O124">
        <v>6</v>
      </c>
    </row>
    <row r="125" spans="1:15" x14ac:dyDescent="0.2">
      <c r="A125" s="7">
        <v>43617</v>
      </c>
      <c r="B125" t="s">
        <v>530</v>
      </c>
      <c r="C125" t="s">
        <v>538</v>
      </c>
      <c r="D125">
        <v>43</v>
      </c>
      <c r="E125" t="s">
        <v>342</v>
      </c>
      <c r="G125" t="s">
        <v>268</v>
      </c>
      <c r="H125" t="s">
        <v>269</v>
      </c>
      <c r="I125">
        <v>295</v>
      </c>
      <c r="J125">
        <v>36</v>
      </c>
      <c r="K125">
        <v>289</v>
      </c>
      <c r="L125">
        <v>47</v>
      </c>
      <c r="M125">
        <v>584</v>
      </c>
      <c r="N125">
        <v>10</v>
      </c>
      <c r="O125">
        <v>4</v>
      </c>
    </row>
    <row r="126" spans="1:15" x14ac:dyDescent="0.2">
      <c r="A126" s="7">
        <v>43617</v>
      </c>
      <c r="B126" t="s">
        <v>530</v>
      </c>
      <c r="C126" t="s">
        <v>538</v>
      </c>
      <c r="D126">
        <v>44</v>
      </c>
      <c r="E126" t="s">
        <v>352</v>
      </c>
      <c r="G126" t="s">
        <v>344</v>
      </c>
      <c r="H126" t="s">
        <v>345</v>
      </c>
      <c r="I126">
        <v>297</v>
      </c>
      <c r="J126">
        <v>34</v>
      </c>
      <c r="K126">
        <v>286</v>
      </c>
      <c r="L126">
        <v>51</v>
      </c>
      <c r="M126">
        <v>583</v>
      </c>
      <c r="N126">
        <v>12</v>
      </c>
      <c r="O126">
        <v>4</v>
      </c>
    </row>
    <row r="127" spans="1:15" x14ac:dyDescent="0.2">
      <c r="A127" s="7">
        <v>43617</v>
      </c>
      <c r="B127" t="s">
        <v>530</v>
      </c>
      <c r="C127" t="s">
        <v>538</v>
      </c>
      <c r="D127">
        <v>45</v>
      </c>
      <c r="E127" t="s">
        <v>185</v>
      </c>
      <c r="G127" t="s">
        <v>169</v>
      </c>
      <c r="H127" t="s">
        <v>170</v>
      </c>
      <c r="I127">
        <v>292</v>
      </c>
      <c r="J127">
        <v>42</v>
      </c>
      <c r="K127">
        <v>288</v>
      </c>
      <c r="L127">
        <v>48</v>
      </c>
      <c r="M127">
        <v>580</v>
      </c>
      <c r="N127">
        <v>10</v>
      </c>
      <c r="O127">
        <v>5</v>
      </c>
    </row>
    <row r="128" spans="1:15" x14ac:dyDescent="0.2">
      <c r="A128" s="7">
        <v>43617</v>
      </c>
      <c r="B128" t="s">
        <v>530</v>
      </c>
      <c r="C128" t="s">
        <v>538</v>
      </c>
      <c r="D128">
        <v>46</v>
      </c>
      <c r="E128" t="s">
        <v>674</v>
      </c>
      <c r="G128" t="s">
        <v>258</v>
      </c>
      <c r="H128" t="s">
        <v>259</v>
      </c>
      <c r="I128">
        <v>283</v>
      </c>
      <c r="J128">
        <v>50</v>
      </c>
      <c r="K128">
        <v>297</v>
      </c>
      <c r="L128">
        <v>40</v>
      </c>
      <c r="M128">
        <v>580</v>
      </c>
      <c r="N128">
        <v>7</v>
      </c>
      <c r="O128">
        <v>4</v>
      </c>
    </row>
    <row r="129" spans="1:15" x14ac:dyDescent="0.2">
      <c r="A129" s="7">
        <v>43617</v>
      </c>
      <c r="B129" t="s">
        <v>530</v>
      </c>
      <c r="C129" t="s">
        <v>538</v>
      </c>
      <c r="D129">
        <v>47</v>
      </c>
      <c r="E129" t="s">
        <v>184</v>
      </c>
      <c r="G129" t="s">
        <v>44</v>
      </c>
      <c r="H129" t="s">
        <v>45</v>
      </c>
      <c r="I129">
        <v>277</v>
      </c>
      <c r="J129">
        <v>56</v>
      </c>
      <c r="K129">
        <v>300</v>
      </c>
      <c r="L129">
        <v>35</v>
      </c>
      <c r="M129">
        <v>577</v>
      </c>
      <c r="N129">
        <v>8</v>
      </c>
      <c r="O129">
        <v>2</v>
      </c>
    </row>
    <row r="130" spans="1:15" x14ac:dyDescent="0.2">
      <c r="A130" s="7">
        <v>43617</v>
      </c>
      <c r="B130" t="s">
        <v>530</v>
      </c>
      <c r="C130" t="s">
        <v>538</v>
      </c>
      <c r="D130">
        <v>48</v>
      </c>
      <c r="E130" t="s">
        <v>206</v>
      </c>
      <c r="G130" t="s">
        <v>207</v>
      </c>
      <c r="H130" t="s">
        <v>208</v>
      </c>
      <c r="I130">
        <v>289</v>
      </c>
      <c r="J130">
        <v>45</v>
      </c>
      <c r="K130">
        <v>287</v>
      </c>
      <c r="L130">
        <v>50</v>
      </c>
      <c r="M130">
        <v>576</v>
      </c>
      <c r="N130">
        <v>12</v>
      </c>
      <c r="O130">
        <v>3</v>
      </c>
    </row>
    <row r="131" spans="1:15" x14ac:dyDescent="0.2">
      <c r="A131" s="7">
        <v>43617</v>
      </c>
      <c r="B131" t="s">
        <v>530</v>
      </c>
      <c r="C131" t="s">
        <v>538</v>
      </c>
      <c r="D131">
        <v>49</v>
      </c>
      <c r="E131" t="s">
        <v>328</v>
      </c>
      <c r="G131" t="s">
        <v>18</v>
      </c>
      <c r="H131" t="s">
        <v>19</v>
      </c>
      <c r="I131">
        <v>280</v>
      </c>
      <c r="J131">
        <v>51</v>
      </c>
      <c r="K131">
        <v>295</v>
      </c>
      <c r="L131">
        <v>43</v>
      </c>
      <c r="M131">
        <v>575</v>
      </c>
      <c r="N131">
        <v>8</v>
      </c>
      <c r="O131">
        <v>1</v>
      </c>
    </row>
    <row r="132" spans="1:15" x14ac:dyDescent="0.2">
      <c r="A132" s="7">
        <v>43617</v>
      </c>
      <c r="B132" t="s">
        <v>530</v>
      </c>
      <c r="C132" t="s">
        <v>538</v>
      </c>
      <c r="D132">
        <v>50</v>
      </c>
      <c r="E132" t="s">
        <v>204</v>
      </c>
      <c r="G132" t="s">
        <v>135</v>
      </c>
      <c r="H132" t="s">
        <v>136</v>
      </c>
      <c r="I132">
        <v>288</v>
      </c>
      <c r="J132">
        <v>47</v>
      </c>
      <c r="K132">
        <v>286</v>
      </c>
      <c r="L132">
        <v>52</v>
      </c>
      <c r="M132">
        <v>574</v>
      </c>
      <c r="N132">
        <v>8</v>
      </c>
      <c r="O132">
        <v>2</v>
      </c>
    </row>
    <row r="133" spans="1:15" x14ac:dyDescent="0.2">
      <c r="A133" s="7">
        <v>43617</v>
      </c>
      <c r="B133" t="s">
        <v>530</v>
      </c>
      <c r="C133" t="s">
        <v>538</v>
      </c>
      <c r="D133">
        <v>51</v>
      </c>
      <c r="E133" t="s">
        <v>632</v>
      </c>
      <c r="G133" t="s">
        <v>268</v>
      </c>
      <c r="H133" t="s">
        <v>269</v>
      </c>
      <c r="I133">
        <v>278</v>
      </c>
      <c r="J133">
        <v>54</v>
      </c>
      <c r="K133">
        <v>292</v>
      </c>
      <c r="L133">
        <v>45</v>
      </c>
      <c r="M133">
        <v>570</v>
      </c>
      <c r="N133">
        <v>9</v>
      </c>
      <c r="O133">
        <v>3</v>
      </c>
    </row>
    <row r="134" spans="1:15" x14ac:dyDescent="0.2">
      <c r="A134" s="7">
        <v>43617</v>
      </c>
      <c r="B134" t="s">
        <v>530</v>
      </c>
      <c r="C134" t="s">
        <v>538</v>
      </c>
      <c r="D134">
        <v>52</v>
      </c>
      <c r="E134" t="s">
        <v>675</v>
      </c>
      <c r="G134" t="s">
        <v>630</v>
      </c>
      <c r="H134" t="s">
        <v>631</v>
      </c>
      <c r="I134">
        <v>271</v>
      </c>
      <c r="J134">
        <v>57</v>
      </c>
      <c r="K134">
        <v>294</v>
      </c>
      <c r="L134">
        <v>44</v>
      </c>
      <c r="M134">
        <v>565</v>
      </c>
      <c r="N134">
        <v>9</v>
      </c>
      <c r="O134">
        <v>1</v>
      </c>
    </row>
    <row r="135" spans="1:15" x14ac:dyDescent="0.2">
      <c r="A135" s="7">
        <v>43617</v>
      </c>
      <c r="B135" t="s">
        <v>530</v>
      </c>
      <c r="C135" t="s">
        <v>538</v>
      </c>
      <c r="D135">
        <v>53</v>
      </c>
      <c r="E135" t="s">
        <v>211</v>
      </c>
      <c r="G135" t="s">
        <v>125</v>
      </c>
      <c r="H135" t="s">
        <v>126</v>
      </c>
      <c r="I135">
        <v>278</v>
      </c>
      <c r="J135">
        <v>55</v>
      </c>
      <c r="K135">
        <v>286</v>
      </c>
      <c r="L135">
        <v>52</v>
      </c>
      <c r="M135">
        <v>564</v>
      </c>
      <c r="N135">
        <v>6</v>
      </c>
      <c r="O135">
        <v>0</v>
      </c>
    </row>
    <row r="136" spans="1:15" x14ac:dyDescent="0.2">
      <c r="A136" s="7">
        <v>43617</v>
      </c>
      <c r="B136" t="s">
        <v>530</v>
      </c>
      <c r="C136" t="s">
        <v>538</v>
      </c>
      <c r="D136">
        <v>54</v>
      </c>
      <c r="E136" t="s">
        <v>110</v>
      </c>
      <c r="G136" t="s">
        <v>22</v>
      </c>
      <c r="H136" t="s">
        <v>23</v>
      </c>
      <c r="I136">
        <v>294</v>
      </c>
      <c r="J136">
        <v>37</v>
      </c>
      <c r="K136">
        <v>268</v>
      </c>
      <c r="L136">
        <v>58</v>
      </c>
      <c r="M136">
        <v>562</v>
      </c>
      <c r="N136">
        <v>10</v>
      </c>
      <c r="O136">
        <v>3</v>
      </c>
    </row>
    <row r="137" spans="1:15" x14ac:dyDescent="0.2">
      <c r="A137" s="7">
        <v>43617</v>
      </c>
      <c r="B137" t="s">
        <v>530</v>
      </c>
      <c r="C137" t="s">
        <v>538</v>
      </c>
      <c r="D137">
        <v>55</v>
      </c>
      <c r="E137" t="s">
        <v>205</v>
      </c>
      <c r="G137" t="s">
        <v>135</v>
      </c>
      <c r="H137" t="s">
        <v>136</v>
      </c>
      <c r="I137">
        <v>280</v>
      </c>
      <c r="J137">
        <v>52</v>
      </c>
      <c r="K137">
        <v>281</v>
      </c>
      <c r="L137">
        <v>54</v>
      </c>
      <c r="M137">
        <v>561</v>
      </c>
      <c r="N137">
        <v>6</v>
      </c>
      <c r="O137">
        <v>2</v>
      </c>
    </row>
    <row r="138" spans="1:15" x14ac:dyDescent="0.2">
      <c r="A138" s="7">
        <v>43617</v>
      </c>
      <c r="B138" t="s">
        <v>530</v>
      </c>
      <c r="C138" t="s">
        <v>538</v>
      </c>
      <c r="D138">
        <v>56</v>
      </c>
      <c r="E138" t="s">
        <v>676</v>
      </c>
      <c r="G138" t="s">
        <v>6</v>
      </c>
      <c r="H138" t="s">
        <v>7</v>
      </c>
      <c r="I138">
        <v>284</v>
      </c>
      <c r="J138">
        <v>49</v>
      </c>
      <c r="K138">
        <v>275</v>
      </c>
      <c r="L138">
        <v>55</v>
      </c>
      <c r="M138">
        <v>559</v>
      </c>
      <c r="N138">
        <v>7</v>
      </c>
      <c r="O138">
        <v>0</v>
      </c>
    </row>
    <row r="139" spans="1:15" x14ac:dyDescent="0.2">
      <c r="A139" s="7">
        <v>43617</v>
      </c>
      <c r="B139" t="s">
        <v>530</v>
      </c>
      <c r="C139" t="s">
        <v>538</v>
      </c>
      <c r="D139">
        <v>57</v>
      </c>
      <c r="E139" t="s">
        <v>271</v>
      </c>
      <c r="G139" t="s">
        <v>22</v>
      </c>
      <c r="H139" t="s">
        <v>23</v>
      </c>
      <c r="I139">
        <v>279</v>
      </c>
      <c r="J139">
        <v>53</v>
      </c>
      <c r="K139">
        <v>259</v>
      </c>
      <c r="L139">
        <v>61</v>
      </c>
      <c r="M139">
        <v>538</v>
      </c>
      <c r="N139">
        <v>7</v>
      </c>
      <c r="O139">
        <v>2</v>
      </c>
    </row>
    <row r="140" spans="1:15" x14ac:dyDescent="0.2">
      <c r="A140" s="7">
        <v>43617</v>
      </c>
      <c r="B140" t="s">
        <v>530</v>
      </c>
      <c r="C140" t="s">
        <v>538</v>
      </c>
      <c r="D140">
        <v>58</v>
      </c>
      <c r="E140" t="s">
        <v>677</v>
      </c>
      <c r="G140" t="s">
        <v>44</v>
      </c>
      <c r="H140" t="s">
        <v>45</v>
      </c>
      <c r="I140">
        <v>258</v>
      </c>
      <c r="J140">
        <v>60</v>
      </c>
      <c r="K140">
        <v>274</v>
      </c>
      <c r="L140">
        <v>57</v>
      </c>
      <c r="M140">
        <v>532</v>
      </c>
      <c r="N140">
        <v>8</v>
      </c>
      <c r="O140">
        <v>5</v>
      </c>
    </row>
    <row r="141" spans="1:15" x14ac:dyDescent="0.2">
      <c r="A141" s="7">
        <v>43617</v>
      </c>
      <c r="B141" t="s">
        <v>530</v>
      </c>
      <c r="C141" t="s">
        <v>538</v>
      </c>
      <c r="D141">
        <v>59</v>
      </c>
      <c r="E141" t="s">
        <v>114</v>
      </c>
      <c r="G141" t="s">
        <v>22</v>
      </c>
      <c r="H141" t="s">
        <v>23</v>
      </c>
      <c r="I141">
        <v>254</v>
      </c>
      <c r="J141">
        <v>61</v>
      </c>
      <c r="K141">
        <v>268</v>
      </c>
      <c r="L141">
        <v>59</v>
      </c>
      <c r="M141">
        <v>522</v>
      </c>
      <c r="N141">
        <v>5</v>
      </c>
      <c r="O141">
        <v>1</v>
      </c>
    </row>
    <row r="142" spans="1:15" x14ac:dyDescent="0.2">
      <c r="A142" s="7">
        <v>43617</v>
      </c>
      <c r="B142" t="s">
        <v>530</v>
      </c>
      <c r="C142" t="s">
        <v>538</v>
      </c>
      <c r="D142">
        <v>60</v>
      </c>
      <c r="E142" t="s">
        <v>633</v>
      </c>
      <c r="G142" t="s">
        <v>516</v>
      </c>
      <c r="H142" t="s">
        <v>517</v>
      </c>
      <c r="I142">
        <v>268</v>
      </c>
      <c r="J142">
        <v>58</v>
      </c>
      <c r="K142">
        <v>253</v>
      </c>
      <c r="L142">
        <v>63</v>
      </c>
      <c r="M142">
        <v>521</v>
      </c>
      <c r="N142">
        <v>9</v>
      </c>
      <c r="O142">
        <v>4</v>
      </c>
    </row>
    <row r="143" spans="1:15" x14ac:dyDescent="0.2">
      <c r="A143" s="7">
        <v>43617</v>
      </c>
      <c r="B143" t="s">
        <v>530</v>
      </c>
      <c r="C143" t="s">
        <v>538</v>
      </c>
      <c r="D143">
        <v>61</v>
      </c>
      <c r="E143" t="s">
        <v>678</v>
      </c>
      <c r="G143" t="s">
        <v>274</v>
      </c>
      <c r="H143" t="s">
        <v>274</v>
      </c>
      <c r="I143">
        <v>254</v>
      </c>
      <c r="J143">
        <v>62</v>
      </c>
      <c r="K143">
        <v>265</v>
      </c>
      <c r="L143">
        <v>60</v>
      </c>
      <c r="M143">
        <v>519</v>
      </c>
      <c r="N143">
        <v>3</v>
      </c>
      <c r="O143">
        <v>3</v>
      </c>
    </row>
    <row r="144" spans="1:15" x14ac:dyDescent="0.2">
      <c r="A144" s="7">
        <v>43617</v>
      </c>
      <c r="B144" t="s">
        <v>530</v>
      </c>
      <c r="C144" t="s">
        <v>538</v>
      </c>
      <c r="D144">
        <v>62</v>
      </c>
      <c r="E144" t="s">
        <v>679</v>
      </c>
      <c r="G144" t="s">
        <v>680</v>
      </c>
      <c r="H144" t="s">
        <v>681</v>
      </c>
      <c r="I144">
        <v>238</v>
      </c>
      <c r="J144">
        <v>63</v>
      </c>
      <c r="K144">
        <v>275</v>
      </c>
      <c r="L144">
        <v>56</v>
      </c>
      <c r="M144">
        <v>513</v>
      </c>
      <c r="N144">
        <v>5</v>
      </c>
      <c r="O144">
        <v>0</v>
      </c>
    </row>
    <row r="145" spans="1:15" x14ac:dyDescent="0.2">
      <c r="A145" s="7">
        <v>43617</v>
      </c>
      <c r="B145" t="s">
        <v>530</v>
      </c>
      <c r="C145" t="s">
        <v>538</v>
      </c>
      <c r="D145">
        <v>63</v>
      </c>
      <c r="E145" t="s">
        <v>270</v>
      </c>
      <c r="G145" t="s">
        <v>30</v>
      </c>
      <c r="H145" t="s">
        <v>31</v>
      </c>
      <c r="I145">
        <v>237</v>
      </c>
      <c r="J145">
        <v>64</v>
      </c>
      <c r="K145">
        <v>259</v>
      </c>
      <c r="L145">
        <v>61</v>
      </c>
      <c r="M145">
        <v>496</v>
      </c>
      <c r="N145">
        <v>5</v>
      </c>
      <c r="O145">
        <v>0</v>
      </c>
    </row>
    <row r="146" spans="1:15" x14ac:dyDescent="0.2">
      <c r="A146" s="7">
        <v>43617</v>
      </c>
      <c r="B146" t="s">
        <v>530</v>
      </c>
      <c r="C146" t="s">
        <v>538</v>
      </c>
      <c r="D146">
        <v>64</v>
      </c>
      <c r="E146" t="s">
        <v>682</v>
      </c>
      <c r="G146" t="s">
        <v>265</v>
      </c>
      <c r="H146" t="s">
        <v>266</v>
      </c>
      <c r="I146">
        <v>264</v>
      </c>
      <c r="J146">
        <v>59</v>
      </c>
      <c r="K146">
        <v>216</v>
      </c>
      <c r="L146">
        <v>64</v>
      </c>
      <c r="M146">
        <v>480</v>
      </c>
      <c r="N146">
        <v>11</v>
      </c>
      <c r="O146">
        <v>4</v>
      </c>
    </row>
    <row r="147" spans="1:15" x14ac:dyDescent="0.2">
      <c r="A147" s="7">
        <v>43617</v>
      </c>
      <c r="B147" t="s">
        <v>530</v>
      </c>
      <c r="C147" t="s">
        <v>538</v>
      </c>
      <c r="D147">
        <v>65</v>
      </c>
      <c r="E147" t="s">
        <v>646</v>
      </c>
      <c r="G147" t="s">
        <v>647</v>
      </c>
      <c r="H147" t="s">
        <v>648</v>
      </c>
      <c r="I147">
        <v>184</v>
      </c>
      <c r="J147">
        <v>65</v>
      </c>
      <c r="K147">
        <v>212</v>
      </c>
      <c r="L147">
        <v>65</v>
      </c>
      <c r="M147">
        <v>396</v>
      </c>
      <c r="N147">
        <v>0</v>
      </c>
      <c r="O147">
        <v>0</v>
      </c>
    </row>
    <row r="148" spans="1:15" x14ac:dyDescent="0.2">
      <c r="A148" s="7">
        <v>43617</v>
      </c>
      <c r="B148" t="s">
        <v>530</v>
      </c>
      <c r="C148" t="s">
        <v>538</v>
      </c>
      <c r="D148">
        <v>66</v>
      </c>
      <c r="E148" t="s">
        <v>264</v>
      </c>
      <c r="G148" t="s">
        <v>265</v>
      </c>
      <c r="H148" t="s">
        <v>266</v>
      </c>
      <c r="I148">
        <v>0</v>
      </c>
      <c r="J148">
        <v>0</v>
      </c>
      <c r="K148">
        <v>13</v>
      </c>
      <c r="L148">
        <v>66</v>
      </c>
      <c r="M148">
        <v>13</v>
      </c>
      <c r="N148">
        <v>0</v>
      </c>
      <c r="O148">
        <v>0</v>
      </c>
    </row>
    <row r="149" spans="1:15" x14ac:dyDescent="0.2">
      <c r="A149" s="7">
        <v>43617</v>
      </c>
      <c r="B149" t="s">
        <v>530</v>
      </c>
      <c r="C149" t="s">
        <v>538</v>
      </c>
      <c r="D149">
        <v>67</v>
      </c>
      <c r="E149" t="s">
        <v>272</v>
      </c>
      <c r="G149" t="s">
        <v>265</v>
      </c>
      <c r="H149" t="s">
        <v>266</v>
      </c>
      <c r="I149">
        <v>0</v>
      </c>
      <c r="J149">
        <v>0</v>
      </c>
      <c r="K149">
        <v>11</v>
      </c>
      <c r="L149">
        <v>67</v>
      </c>
      <c r="M149">
        <v>11</v>
      </c>
      <c r="N149">
        <v>0</v>
      </c>
      <c r="O149">
        <v>0</v>
      </c>
    </row>
    <row r="150" spans="1:15" x14ac:dyDescent="0.2">
      <c r="A150" s="7"/>
    </row>
    <row r="151" spans="1:15" x14ac:dyDescent="0.2">
      <c r="A151" s="18">
        <v>43739</v>
      </c>
      <c r="B151" s="17" t="s">
        <v>516</v>
      </c>
      <c r="C151" s="17" t="s">
        <v>2156</v>
      </c>
      <c r="D151" s="17">
        <v>1</v>
      </c>
      <c r="E151" s="17" t="s">
        <v>671</v>
      </c>
      <c r="F151" s="17"/>
      <c r="G151" s="17" t="s">
        <v>511</v>
      </c>
      <c r="H151" s="17" t="s">
        <v>512</v>
      </c>
      <c r="I151" s="17">
        <v>328</v>
      </c>
      <c r="J151" s="17">
        <v>1</v>
      </c>
      <c r="K151" s="17">
        <v>324</v>
      </c>
      <c r="L151" s="17">
        <v>1</v>
      </c>
      <c r="M151" s="17">
        <v>652</v>
      </c>
      <c r="N151" s="17">
        <v>23</v>
      </c>
      <c r="O151" s="17">
        <v>7</v>
      </c>
    </row>
    <row r="152" spans="1:15" x14ac:dyDescent="0.2">
      <c r="A152" s="18">
        <v>43739</v>
      </c>
      <c r="B152" s="17" t="s">
        <v>516</v>
      </c>
      <c r="C152" s="17" t="s">
        <v>2156</v>
      </c>
      <c r="D152" s="17">
        <v>2</v>
      </c>
      <c r="E152" s="17" t="s">
        <v>341</v>
      </c>
      <c r="F152" s="17"/>
      <c r="G152" s="17" t="s">
        <v>2157</v>
      </c>
      <c r="H152" s="17" t="s">
        <v>2158</v>
      </c>
      <c r="I152" s="17">
        <v>322</v>
      </c>
      <c r="J152" s="17">
        <v>2</v>
      </c>
      <c r="K152" s="17">
        <v>323</v>
      </c>
      <c r="L152" s="17">
        <v>2</v>
      </c>
      <c r="M152" s="17">
        <v>645</v>
      </c>
      <c r="N152" s="17">
        <v>22</v>
      </c>
      <c r="O152" s="17">
        <v>6</v>
      </c>
    </row>
    <row r="153" spans="1:15" x14ac:dyDescent="0.2">
      <c r="A153" s="18">
        <v>43739</v>
      </c>
      <c r="B153" s="17" t="s">
        <v>516</v>
      </c>
      <c r="C153" s="17" t="s">
        <v>2156</v>
      </c>
      <c r="D153" s="17">
        <v>3</v>
      </c>
      <c r="E153" s="17" t="s">
        <v>257</v>
      </c>
      <c r="F153" s="17"/>
      <c r="G153" s="17" t="s">
        <v>2157</v>
      </c>
      <c r="H153" s="17" t="s">
        <v>2158</v>
      </c>
      <c r="I153" s="17">
        <v>315</v>
      </c>
      <c r="J153" s="17">
        <v>4</v>
      </c>
      <c r="K153" s="17">
        <v>317</v>
      </c>
      <c r="L153" s="17">
        <v>4</v>
      </c>
      <c r="M153" s="17">
        <v>632</v>
      </c>
      <c r="N153" s="17">
        <v>15</v>
      </c>
      <c r="O153" s="17">
        <v>4</v>
      </c>
    </row>
    <row r="154" spans="1:15" x14ac:dyDescent="0.2">
      <c r="A154" s="18">
        <v>43739</v>
      </c>
      <c r="B154" s="17" t="s">
        <v>516</v>
      </c>
      <c r="C154" s="17" t="s">
        <v>2156</v>
      </c>
      <c r="D154" s="17">
        <v>4</v>
      </c>
      <c r="E154" s="17" t="s">
        <v>2171</v>
      </c>
      <c r="F154" s="17"/>
      <c r="G154" s="17" t="s">
        <v>344</v>
      </c>
      <c r="H154" s="17" t="s">
        <v>345</v>
      </c>
      <c r="I154" s="17">
        <v>310</v>
      </c>
      <c r="J154" s="17">
        <v>7</v>
      </c>
      <c r="K154" s="17">
        <v>313</v>
      </c>
      <c r="L154" s="17">
        <v>5</v>
      </c>
      <c r="M154" s="17">
        <v>623</v>
      </c>
      <c r="N154" s="17">
        <v>17</v>
      </c>
      <c r="O154" s="17">
        <v>7</v>
      </c>
    </row>
    <row r="155" spans="1:15" x14ac:dyDescent="0.2">
      <c r="A155" s="18">
        <v>43739</v>
      </c>
      <c r="B155" s="17" t="s">
        <v>516</v>
      </c>
      <c r="C155" s="17" t="s">
        <v>2156</v>
      </c>
      <c r="D155" s="17">
        <v>5</v>
      </c>
      <c r="E155" s="17" t="s">
        <v>107</v>
      </c>
      <c r="F155" s="17"/>
      <c r="G155" s="17" t="s">
        <v>18</v>
      </c>
      <c r="H155" s="17" t="s">
        <v>19</v>
      </c>
      <c r="I155" s="17">
        <v>316</v>
      </c>
      <c r="J155" s="17">
        <v>3</v>
      </c>
      <c r="K155" s="17">
        <v>302</v>
      </c>
      <c r="L155" s="17">
        <v>9</v>
      </c>
      <c r="M155" s="17">
        <v>618</v>
      </c>
      <c r="N155" s="17">
        <v>18</v>
      </c>
      <c r="O155" s="17">
        <v>6</v>
      </c>
    </row>
    <row r="156" spans="1:15" x14ac:dyDescent="0.2">
      <c r="A156" s="18">
        <v>43739</v>
      </c>
      <c r="B156" s="17" t="s">
        <v>516</v>
      </c>
      <c r="C156" s="17" t="s">
        <v>2156</v>
      </c>
      <c r="D156" s="17">
        <v>6</v>
      </c>
      <c r="E156" s="17" t="s">
        <v>262</v>
      </c>
      <c r="F156" s="17"/>
      <c r="G156" s="17" t="s">
        <v>252</v>
      </c>
      <c r="H156" s="17" t="s">
        <v>253</v>
      </c>
      <c r="I156" s="17">
        <v>312</v>
      </c>
      <c r="J156" s="17">
        <v>6</v>
      </c>
      <c r="K156" s="17">
        <v>306</v>
      </c>
      <c r="L156" s="17">
        <v>7</v>
      </c>
      <c r="M156" s="17">
        <v>618</v>
      </c>
      <c r="N156" s="17">
        <v>16</v>
      </c>
      <c r="O156" s="17">
        <v>3</v>
      </c>
    </row>
    <row r="157" spans="1:15" x14ac:dyDescent="0.2">
      <c r="A157" s="18">
        <v>43739</v>
      </c>
      <c r="B157" s="17" t="s">
        <v>516</v>
      </c>
      <c r="C157" s="17" t="s">
        <v>2156</v>
      </c>
      <c r="D157" s="17">
        <v>7</v>
      </c>
      <c r="E157" s="17" t="s">
        <v>675</v>
      </c>
      <c r="F157" s="17"/>
      <c r="G157" s="17" t="s">
        <v>630</v>
      </c>
      <c r="H157" s="17" t="s">
        <v>631</v>
      </c>
      <c r="I157" s="17">
        <v>314</v>
      </c>
      <c r="J157" s="17">
        <v>5</v>
      </c>
      <c r="K157" s="17">
        <v>304</v>
      </c>
      <c r="L157" s="17">
        <v>8</v>
      </c>
      <c r="M157" s="17">
        <v>618</v>
      </c>
      <c r="N157" s="17">
        <v>14</v>
      </c>
      <c r="O157" s="17">
        <v>3</v>
      </c>
    </row>
    <row r="158" spans="1:15" x14ac:dyDescent="0.2">
      <c r="A158" s="18">
        <v>43739</v>
      </c>
      <c r="B158" s="17" t="s">
        <v>516</v>
      </c>
      <c r="C158" s="17" t="s">
        <v>2156</v>
      </c>
      <c r="D158" s="17">
        <v>8</v>
      </c>
      <c r="E158" s="17" t="s">
        <v>627</v>
      </c>
      <c r="F158" s="17"/>
      <c r="G158" s="17" t="s">
        <v>516</v>
      </c>
      <c r="H158" s="17" t="s">
        <v>517</v>
      </c>
      <c r="I158" s="17">
        <v>299</v>
      </c>
      <c r="J158" s="17">
        <v>11</v>
      </c>
      <c r="K158" s="17">
        <v>318</v>
      </c>
      <c r="L158" s="17">
        <v>3</v>
      </c>
      <c r="M158" s="17">
        <v>617</v>
      </c>
      <c r="N158" s="17">
        <v>16</v>
      </c>
      <c r="O158" s="17">
        <v>5</v>
      </c>
    </row>
    <row r="159" spans="1:15" x14ac:dyDescent="0.2">
      <c r="A159" s="18">
        <v>43739</v>
      </c>
      <c r="B159" s="17" t="s">
        <v>516</v>
      </c>
      <c r="C159" s="17" t="s">
        <v>2156</v>
      </c>
      <c r="D159" s="17">
        <v>9</v>
      </c>
      <c r="E159" s="17" t="s">
        <v>632</v>
      </c>
      <c r="F159" s="17"/>
      <c r="G159" s="17" t="s">
        <v>268</v>
      </c>
      <c r="H159" s="17" t="s">
        <v>269</v>
      </c>
      <c r="I159" s="17">
        <v>303</v>
      </c>
      <c r="J159" s="17">
        <v>10</v>
      </c>
      <c r="K159" s="17">
        <v>307</v>
      </c>
      <c r="L159" s="17">
        <v>6</v>
      </c>
      <c r="M159" s="17">
        <v>610</v>
      </c>
      <c r="N159" s="17">
        <v>11</v>
      </c>
      <c r="O159" s="17">
        <v>4</v>
      </c>
    </row>
    <row r="160" spans="1:15" x14ac:dyDescent="0.2">
      <c r="A160" s="18">
        <v>43739</v>
      </c>
      <c r="B160" s="17" t="s">
        <v>516</v>
      </c>
      <c r="C160" s="17" t="s">
        <v>2156</v>
      </c>
      <c r="D160" s="17">
        <v>10</v>
      </c>
      <c r="E160" s="17" t="s">
        <v>624</v>
      </c>
      <c r="F160" s="17"/>
      <c r="G160" s="17" t="s">
        <v>516</v>
      </c>
      <c r="H160" s="17" t="s">
        <v>517</v>
      </c>
      <c r="I160" s="17">
        <v>304</v>
      </c>
      <c r="J160" s="17">
        <v>9</v>
      </c>
      <c r="K160" s="17">
        <v>294</v>
      </c>
      <c r="L160" s="17">
        <v>15</v>
      </c>
      <c r="M160" s="17">
        <v>598</v>
      </c>
      <c r="N160" s="17">
        <v>12</v>
      </c>
      <c r="O160" s="17">
        <v>4</v>
      </c>
    </row>
    <row r="161" spans="1:15" x14ac:dyDescent="0.2">
      <c r="A161" s="18">
        <v>43739</v>
      </c>
      <c r="B161" s="17" t="s">
        <v>516</v>
      </c>
      <c r="C161" s="17" t="s">
        <v>2156</v>
      </c>
      <c r="D161" s="17">
        <v>11</v>
      </c>
      <c r="E161" s="17" t="s">
        <v>2172</v>
      </c>
      <c r="F161" s="17"/>
      <c r="G161" s="17" t="s">
        <v>2150</v>
      </c>
      <c r="H161" s="17" t="s">
        <v>2149</v>
      </c>
      <c r="I161" s="17">
        <v>306</v>
      </c>
      <c r="J161" s="17">
        <v>8</v>
      </c>
      <c r="K161" s="17">
        <v>288</v>
      </c>
      <c r="L161" s="17">
        <v>17</v>
      </c>
      <c r="M161" s="17">
        <v>594</v>
      </c>
      <c r="N161" s="17">
        <v>14</v>
      </c>
      <c r="O161" s="17">
        <v>3</v>
      </c>
    </row>
    <row r="162" spans="1:15" x14ac:dyDescent="0.2">
      <c r="A162" s="18">
        <v>43739</v>
      </c>
      <c r="B162" s="17" t="s">
        <v>516</v>
      </c>
      <c r="C162" s="17" t="s">
        <v>2156</v>
      </c>
      <c r="D162" s="17">
        <v>12</v>
      </c>
      <c r="E162" s="17" t="s">
        <v>2173</v>
      </c>
      <c r="F162" s="17"/>
      <c r="G162" s="17" t="s">
        <v>2150</v>
      </c>
      <c r="H162" s="17" t="s">
        <v>2149</v>
      </c>
      <c r="I162" s="17">
        <v>295</v>
      </c>
      <c r="J162" s="17">
        <v>14</v>
      </c>
      <c r="K162" s="17">
        <v>297</v>
      </c>
      <c r="L162" s="17">
        <v>14</v>
      </c>
      <c r="M162" s="17">
        <v>592</v>
      </c>
      <c r="N162" s="17">
        <v>10</v>
      </c>
      <c r="O162" s="17">
        <v>2</v>
      </c>
    </row>
    <row r="163" spans="1:15" x14ac:dyDescent="0.2">
      <c r="A163" s="18">
        <v>43739</v>
      </c>
      <c r="B163" s="17" t="s">
        <v>516</v>
      </c>
      <c r="C163" s="17" t="s">
        <v>2156</v>
      </c>
      <c r="D163" s="17">
        <v>13</v>
      </c>
      <c r="E163" s="17" t="s">
        <v>2174</v>
      </c>
      <c r="F163" s="17"/>
      <c r="G163" s="17" t="s">
        <v>252</v>
      </c>
      <c r="H163" s="17" t="s">
        <v>253</v>
      </c>
      <c r="I163" s="17">
        <v>291</v>
      </c>
      <c r="J163" s="17">
        <v>15</v>
      </c>
      <c r="K163" s="17">
        <v>301</v>
      </c>
      <c r="L163" s="17">
        <v>11</v>
      </c>
      <c r="M163" s="17">
        <v>592</v>
      </c>
      <c r="N163" s="17">
        <v>9</v>
      </c>
      <c r="O163" s="17">
        <v>2</v>
      </c>
    </row>
    <row r="164" spans="1:15" x14ac:dyDescent="0.2">
      <c r="A164" s="18">
        <v>43739</v>
      </c>
      <c r="B164" s="17" t="s">
        <v>516</v>
      </c>
      <c r="C164" s="17" t="s">
        <v>2156</v>
      </c>
      <c r="D164" s="17">
        <v>14</v>
      </c>
      <c r="E164" s="17" t="s">
        <v>626</v>
      </c>
      <c r="F164" s="17"/>
      <c r="G164" s="17" t="s">
        <v>518</v>
      </c>
      <c r="H164" s="17" t="s">
        <v>519</v>
      </c>
      <c r="I164" s="17">
        <v>291</v>
      </c>
      <c r="J164" s="17">
        <v>16</v>
      </c>
      <c r="K164" s="17">
        <v>298</v>
      </c>
      <c r="L164" s="17">
        <v>13</v>
      </c>
      <c r="M164" s="17">
        <v>589</v>
      </c>
      <c r="N164" s="17">
        <v>8</v>
      </c>
      <c r="O164" s="17">
        <v>3</v>
      </c>
    </row>
    <row r="165" spans="1:15" x14ac:dyDescent="0.2">
      <c r="A165" s="18">
        <v>43739</v>
      </c>
      <c r="B165" s="17" t="s">
        <v>516</v>
      </c>
      <c r="C165" s="17" t="s">
        <v>2156</v>
      </c>
      <c r="D165" s="17">
        <v>15</v>
      </c>
      <c r="E165" s="17" t="s">
        <v>352</v>
      </c>
      <c r="F165" s="17"/>
      <c r="G165" s="17" t="s">
        <v>344</v>
      </c>
      <c r="H165" s="17" t="s">
        <v>345</v>
      </c>
      <c r="I165" s="17">
        <v>298</v>
      </c>
      <c r="J165" s="17">
        <v>12</v>
      </c>
      <c r="K165" s="17">
        <v>281</v>
      </c>
      <c r="L165" s="17">
        <v>21</v>
      </c>
      <c r="M165" s="17">
        <v>579</v>
      </c>
      <c r="N165" s="17">
        <v>10</v>
      </c>
      <c r="O165" s="17">
        <v>2</v>
      </c>
    </row>
    <row r="166" spans="1:15" x14ac:dyDescent="0.2">
      <c r="A166" s="18">
        <v>43739</v>
      </c>
      <c r="B166" s="17" t="s">
        <v>516</v>
      </c>
      <c r="C166" s="17" t="s">
        <v>2156</v>
      </c>
      <c r="D166" s="17">
        <v>16</v>
      </c>
      <c r="E166" s="17" t="s">
        <v>342</v>
      </c>
      <c r="F166" s="17"/>
      <c r="G166" s="17" t="s">
        <v>268</v>
      </c>
      <c r="H166" s="17" t="s">
        <v>269</v>
      </c>
      <c r="I166" s="17">
        <v>295</v>
      </c>
      <c r="J166" s="17">
        <v>13</v>
      </c>
      <c r="K166" s="17">
        <v>283</v>
      </c>
      <c r="L166" s="17">
        <v>19</v>
      </c>
      <c r="M166" s="17">
        <v>578</v>
      </c>
      <c r="N166" s="17">
        <v>11</v>
      </c>
      <c r="O166" s="17">
        <v>6</v>
      </c>
    </row>
    <row r="167" spans="1:15" x14ac:dyDescent="0.2">
      <c r="A167" s="18">
        <v>43739</v>
      </c>
      <c r="B167" s="17" t="s">
        <v>516</v>
      </c>
      <c r="C167" s="17" t="s">
        <v>2156</v>
      </c>
      <c r="D167" s="17">
        <v>17</v>
      </c>
      <c r="E167" s="17" t="s">
        <v>2175</v>
      </c>
      <c r="F167" s="17"/>
      <c r="G167" s="17" t="s">
        <v>252</v>
      </c>
      <c r="H167" s="17" t="s">
        <v>253</v>
      </c>
      <c r="I167" s="17">
        <v>275</v>
      </c>
      <c r="J167" s="17">
        <v>19</v>
      </c>
      <c r="K167" s="17">
        <v>302</v>
      </c>
      <c r="L167" s="17">
        <v>10</v>
      </c>
      <c r="M167" s="17">
        <v>577</v>
      </c>
      <c r="N167" s="17">
        <v>8</v>
      </c>
      <c r="O167" s="17">
        <v>0</v>
      </c>
    </row>
    <row r="168" spans="1:15" x14ac:dyDescent="0.2">
      <c r="A168" s="18">
        <v>43739</v>
      </c>
      <c r="B168" s="17" t="s">
        <v>516</v>
      </c>
      <c r="C168" s="17" t="s">
        <v>2156</v>
      </c>
      <c r="D168" s="17">
        <v>18</v>
      </c>
      <c r="E168" s="17" t="s">
        <v>349</v>
      </c>
      <c r="F168" s="17"/>
      <c r="G168" s="17" t="s">
        <v>350</v>
      </c>
      <c r="H168" s="17" t="s">
        <v>351</v>
      </c>
      <c r="I168" s="17">
        <v>267</v>
      </c>
      <c r="J168" s="17">
        <v>23</v>
      </c>
      <c r="K168" s="17">
        <v>298</v>
      </c>
      <c r="L168" s="17">
        <v>12</v>
      </c>
      <c r="M168" s="17">
        <v>565</v>
      </c>
      <c r="N168" s="17">
        <v>11</v>
      </c>
      <c r="O168" s="17">
        <v>0</v>
      </c>
    </row>
    <row r="169" spans="1:15" x14ac:dyDescent="0.2">
      <c r="A169" s="18">
        <v>43739</v>
      </c>
      <c r="B169" s="17" t="s">
        <v>516</v>
      </c>
      <c r="C169" s="17" t="s">
        <v>2156</v>
      </c>
      <c r="D169" s="17">
        <v>19</v>
      </c>
      <c r="E169" s="17" t="s">
        <v>2176</v>
      </c>
      <c r="F169" s="17"/>
      <c r="G169" s="17" t="s">
        <v>2157</v>
      </c>
      <c r="H169" s="17" t="s">
        <v>2158</v>
      </c>
      <c r="I169" s="17">
        <v>273</v>
      </c>
      <c r="J169" s="17">
        <v>20</v>
      </c>
      <c r="K169" s="17">
        <v>292</v>
      </c>
      <c r="L169" s="17">
        <v>16</v>
      </c>
      <c r="M169" s="17">
        <v>565</v>
      </c>
      <c r="N169" s="17">
        <v>8</v>
      </c>
      <c r="O169" s="17">
        <v>0</v>
      </c>
    </row>
    <row r="170" spans="1:15" x14ac:dyDescent="0.2">
      <c r="A170" s="18">
        <v>43739</v>
      </c>
      <c r="B170" s="17" t="s">
        <v>516</v>
      </c>
      <c r="C170" s="17" t="s">
        <v>2156</v>
      </c>
      <c r="D170" s="17">
        <v>20</v>
      </c>
      <c r="E170" s="17" t="s">
        <v>625</v>
      </c>
      <c r="F170" s="17"/>
      <c r="G170" s="17" t="s">
        <v>511</v>
      </c>
      <c r="H170" s="17" t="s">
        <v>512</v>
      </c>
      <c r="I170" s="17">
        <v>286</v>
      </c>
      <c r="J170" s="17">
        <v>17</v>
      </c>
      <c r="K170" s="17">
        <v>272</v>
      </c>
      <c r="L170" s="17">
        <v>23</v>
      </c>
      <c r="M170" s="17">
        <v>558</v>
      </c>
      <c r="N170" s="17">
        <v>5</v>
      </c>
      <c r="O170" s="17">
        <v>1</v>
      </c>
    </row>
    <row r="171" spans="1:15" x14ac:dyDescent="0.2">
      <c r="A171" s="18">
        <v>43739</v>
      </c>
      <c r="B171" s="17" t="s">
        <v>516</v>
      </c>
      <c r="C171" s="17" t="s">
        <v>2156</v>
      </c>
      <c r="D171" s="17">
        <v>21</v>
      </c>
      <c r="E171" s="17" t="s">
        <v>353</v>
      </c>
      <c r="F171" s="17"/>
      <c r="G171" s="17" t="s">
        <v>344</v>
      </c>
      <c r="H171" s="17" t="s">
        <v>345</v>
      </c>
      <c r="I171" s="17">
        <v>272</v>
      </c>
      <c r="J171" s="17">
        <v>21</v>
      </c>
      <c r="K171" s="17">
        <v>282</v>
      </c>
      <c r="L171" s="17">
        <v>20</v>
      </c>
      <c r="M171" s="17">
        <v>554</v>
      </c>
      <c r="N171" s="17">
        <v>9</v>
      </c>
      <c r="O171" s="17">
        <v>2</v>
      </c>
    </row>
    <row r="172" spans="1:15" x14ac:dyDescent="0.2">
      <c r="A172" s="18">
        <v>43739</v>
      </c>
      <c r="B172" s="17" t="s">
        <v>516</v>
      </c>
      <c r="C172" s="17" t="s">
        <v>2156</v>
      </c>
      <c r="D172" s="17">
        <v>22</v>
      </c>
      <c r="E172" s="17" t="s">
        <v>328</v>
      </c>
      <c r="F172" s="17"/>
      <c r="G172" s="17" t="s">
        <v>18</v>
      </c>
      <c r="H172" s="17" t="s">
        <v>19</v>
      </c>
      <c r="I172" s="17">
        <v>278</v>
      </c>
      <c r="J172" s="17">
        <v>18</v>
      </c>
      <c r="K172" s="17">
        <v>273</v>
      </c>
      <c r="L172" s="17">
        <v>22</v>
      </c>
      <c r="M172" s="17">
        <v>551</v>
      </c>
      <c r="N172" s="17">
        <v>6</v>
      </c>
      <c r="O172" s="17">
        <v>2</v>
      </c>
    </row>
    <row r="173" spans="1:15" x14ac:dyDescent="0.2">
      <c r="A173" s="18">
        <v>43739</v>
      </c>
      <c r="B173" s="17" t="s">
        <v>516</v>
      </c>
      <c r="C173" s="17" t="s">
        <v>2156</v>
      </c>
      <c r="D173" s="17">
        <v>23</v>
      </c>
      <c r="E173" s="17" t="s">
        <v>2177</v>
      </c>
      <c r="F173" s="17"/>
      <c r="G173" s="17" t="s">
        <v>2150</v>
      </c>
      <c r="H173" s="17" t="s">
        <v>2149</v>
      </c>
      <c r="I173" s="17">
        <v>261</v>
      </c>
      <c r="J173" s="17">
        <v>24</v>
      </c>
      <c r="K173" s="17">
        <v>286</v>
      </c>
      <c r="L173" s="17">
        <v>18</v>
      </c>
      <c r="M173" s="17">
        <v>547</v>
      </c>
      <c r="N173" s="17">
        <v>5</v>
      </c>
      <c r="O173" s="17">
        <v>1</v>
      </c>
    </row>
    <row r="174" spans="1:15" x14ac:dyDescent="0.2">
      <c r="A174" s="18">
        <v>43739</v>
      </c>
      <c r="B174" s="17" t="s">
        <v>516</v>
      </c>
      <c r="C174" s="17" t="s">
        <v>2156</v>
      </c>
      <c r="D174" s="17">
        <v>24</v>
      </c>
      <c r="E174" s="17" t="s">
        <v>633</v>
      </c>
      <c r="F174" s="17"/>
      <c r="G174" s="17" t="s">
        <v>516</v>
      </c>
      <c r="H174" s="17" t="s">
        <v>517</v>
      </c>
      <c r="I174" s="17">
        <v>268</v>
      </c>
      <c r="J174" s="17">
        <v>22</v>
      </c>
      <c r="K174" s="17">
        <v>269</v>
      </c>
      <c r="L174" s="17">
        <v>24</v>
      </c>
      <c r="M174" s="17">
        <v>537</v>
      </c>
      <c r="N174" s="17">
        <v>5</v>
      </c>
      <c r="O174" s="17">
        <v>3</v>
      </c>
    </row>
    <row r="175" spans="1:15" x14ac:dyDescent="0.2">
      <c r="A175" s="18">
        <v>43739</v>
      </c>
      <c r="B175" s="17" t="s">
        <v>516</v>
      </c>
      <c r="C175" s="17" t="s">
        <v>2156</v>
      </c>
      <c r="D175" s="17">
        <v>25</v>
      </c>
      <c r="E175" s="17" t="s">
        <v>2178</v>
      </c>
      <c r="F175" s="17"/>
      <c r="G175" s="17" t="s">
        <v>357</v>
      </c>
      <c r="H175" s="17" t="s">
        <v>358</v>
      </c>
      <c r="I175" s="17">
        <v>255</v>
      </c>
      <c r="J175" s="17">
        <v>25</v>
      </c>
      <c r="K175" s="17">
        <v>259</v>
      </c>
      <c r="L175" s="17">
        <v>25</v>
      </c>
      <c r="M175" s="17">
        <v>514</v>
      </c>
      <c r="N175" s="17">
        <v>10</v>
      </c>
      <c r="O175" s="17">
        <v>5</v>
      </c>
    </row>
    <row r="176" spans="1:15" x14ac:dyDescent="0.2">
      <c r="A176" s="2"/>
    </row>
    <row r="177" spans="1:15" x14ac:dyDescent="0.2">
      <c r="A177" s="2">
        <v>43862</v>
      </c>
      <c r="B177" t="s">
        <v>300</v>
      </c>
      <c r="C177" t="s">
        <v>417</v>
      </c>
      <c r="D177">
        <v>1</v>
      </c>
      <c r="E177" t="s">
        <v>99</v>
      </c>
      <c r="G177" t="s">
        <v>553</v>
      </c>
      <c r="I177" t="s">
        <v>549</v>
      </c>
      <c r="K177" t="s">
        <v>702</v>
      </c>
      <c r="M177">
        <v>629</v>
      </c>
      <c r="N177">
        <v>21</v>
      </c>
      <c r="O177">
        <v>6</v>
      </c>
    </row>
    <row r="178" spans="1:15" x14ac:dyDescent="0.2">
      <c r="A178" s="2">
        <v>43862</v>
      </c>
      <c r="B178" t="s">
        <v>300</v>
      </c>
      <c r="C178" t="s">
        <v>417</v>
      </c>
      <c r="D178">
        <v>2</v>
      </c>
      <c r="E178" t="s">
        <v>107</v>
      </c>
      <c r="G178" t="s">
        <v>548</v>
      </c>
      <c r="I178" t="s">
        <v>591</v>
      </c>
      <c r="K178" t="s">
        <v>703</v>
      </c>
      <c r="M178">
        <v>620</v>
      </c>
      <c r="N178">
        <v>15</v>
      </c>
      <c r="O178">
        <v>5</v>
      </c>
    </row>
    <row r="179" spans="1:15" x14ac:dyDescent="0.2">
      <c r="A179" s="2">
        <v>43862</v>
      </c>
      <c r="B179" t="s">
        <v>300</v>
      </c>
      <c r="C179" t="s">
        <v>417</v>
      </c>
      <c r="D179">
        <v>3</v>
      </c>
      <c r="E179" t="s">
        <v>704</v>
      </c>
      <c r="G179" t="s">
        <v>705</v>
      </c>
      <c r="I179" t="s">
        <v>706</v>
      </c>
      <c r="K179" t="s">
        <v>707</v>
      </c>
      <c r="M179">
        <v>618</v>
      </c>
      <c r="N179">
        <v>12</v>
      </c>
      <c r="O179">
        <v>4</v>
      </c>
    </row>
    <row r="180" spans="1:15" x14ac:dyDescent="0.2">
      <c r="A180" s="2">
        <v>43862</v>
      </c>
      <c r="B180" t="s">
        <v>300</v>
      </c>
      <c r="C180" t="s">
        <v>417</v>
      </c>
      <c r="D180">
        <v>4</v>
      </c>
      <c r="E180" t="s">
        <v>109</v>
      </c>
      <c r="G180" t="s">
        <v>586</v>
      </c>
      <c r="I180" t="s">
        <v>612</v>
      </c>
      <c r="K180" t="s">
        <v>708</v>
      </c>
      <c r="M180">
        <v>617</v>
      </c>
      <c r="N180">
        <v>13</v>
      </c>
      <c r="O180">
        <v>4</v>
      </c>
    </row>
    <row r="181" spans="1:15" x14ac:dyDescent="0.2">
      <c r="A181" s="2">
        <v>43862</v>
      </c>
      <c r="B181" t="s">
        <v>300</v>
      </c>
      <c r="C181" t="s">
        <v>417</v>
      </c>
      <c r="D181">
        <v>5</v>
      </c>
      <c r="E181" t="s">
        <v>343</v>
      </c>
      <c r="G181" t="s">
        <v>709</v>
      </c>
      <c r="I181" t="s">
        <v>710</v>
      </c>
      <c r="K181" t="s">
        <v>711</v>
      </c>
      <c r="M181">
        <v>611</v>
      </c>
      <c r="N181">
        <v>12</v>
      </c>
      <c r="O181">
        <v>4</v>
      </c>
    </row>
    <row r="182" spans="1:15" x14ac:dyDescent="0.2">
      <c r="A182" s="2">
        <v>43862</v>
      </c>
      <c r="B182" t="s">
        <v>300</v>
      </c>
      <c r="C182" t="s">
        <v>417</v>
      </c>
      <c r="D182">
        <v>6</v>
      </c>
      <c r="E182" t="s">
        <v>651</v>
      </c>
      <c r="G182" t="s">
        <v>712</v>
      </c>
      <c r="I182" t="s">
        <v>713</v>
      </c>
      <c r="K182" t="s">
        <v>714</v>
      </c>
      <c r="M182">
        <v>607</v>
      </c>
      <c r="N182">
        <v>12</v>
      </c>
      <c r="O182">
        <v>4</v>
      </c>
    </row>
    <row r="183" spans="1:15" x14ac:dyDescent="0.2">
      <c r="A183" s="2">
        <v>43862</v>
      </c>
      <c r="B183" t="s">
        <v>300</v>
      </c>
      <c r="C183" t="s">
        <v>417</v>
      </c>
      <c r="D183">
        <v>7</v>
      </c>
      <c r="E183" t="s">
        <v>100</v>
      </c>
      <c r="G183" t="s">
        <v>569</v>
      </c>
      <c r="I183" t="s">
        <v>600</v>
      </c>
      <c r="K183" t="s">
        <v>715</v>
      </c>
      <c r="M183">
        <v>605</v>
      </c>
      <c r="N183">
        <v>16</v>
      </c>
      <c r="O183">
        <v>5</v>
      </c>
    </row>
    <row r="184" spans="1:15" x14ac:dyDescent="0.2">
      <c r="A184" s="2">
        <v>43862</v>
      </c>
      <c r="B184" t="s">
        <v>300</v>
      </c>
      <c r="C184" t="s">
        <v>417</v>
      </c>
      <c r="D184">
        <v>8</v>
      </c>
      <c r="E184" t="s">
        <v>716</v>
      </c>
      <c r="G184" t="s">
        <v>548</v>
      </c>
      <c r="I184" t="s">
        <v>717</v>
      </c>
      <c r="K184" t="s">
        <v>718</v>
      </c>
      <c r="M184">
        <v>596</v>
      </c>
      <c r="N184">
        <v>12</v>
      </c>
      <c r="O184">
        <v>3</v>
      </c>
    </row>
    <row r="185" spans="1:15" x14ac:dyDescent="0.2">
      <c r="A185" s="2">
        <v>43862</v>
      </c>
      <c r="B185" t="s">
        <v>300</v>
      </c>
      <c r="C185" t="s">
        <v>417</v>
      </c>
      <c r="D185">
        <v>9</v>
      </c>
      <c r="E185" t="s">
        <v>632</v>
      </c>
      <c r="G185" t="s">
        <v>719</v>
      </c>
      <c r="I185" t="s">
        <v>717</v>
      </c>
      <c r="K185" t="s">
        <v>720</v>
      </c>
      <c r="M185">
        <v>595</v>
      </c>
      <c r="N185">
        <v>11</v>
      </c>
      <c r="O185">
        <v>4</v>
      </c>
    </row>
    <row r="186" spans="1:15" x14ac:dyDescent="0.2">
      <c r="A186" s="2">
        <v>43862</v>
      </c>
      <c r="B186" t="s">
        <v>300</v>
      </c>
      <c r="C186" t="s">
        <v>417</v>
      </c>
      <c r="D186">
        <v>10</v>
      </c>
      <c r="E186" t="s">
        <v>105</v>
      </c>
      <c r="G186" t="s">
        <v>542</v>
      </c>
      <c r="I186" t="s">
        <v>721</v>
      </c>
      <c r="K186" t="s">
        <v>722</v>
      </c>
      <c r="M186">
        <v>590</v>
      </c>
      <c r="N186">
        <v>13</v>
      </c>
      <c r="O186">
        <v>6</v>
      </c>
    </row>
    <row r="187" spans="1:15" x14ac:dyDescent="0.2">
      <c r="A187" s="2">
        <v>43862</v>
      </c>
      <c r="B187" t="s">
        <v>300</v>
      </c>
      <c r="C187" t="s">
        <v>417</v>
      </c>
      <c r="D187">
        <v>11</v>
      </c>
      <c r="E187" t="s">
        <v>104</v>
      </c>
      <c r="G187" t="s">
        <v>712</v>
      </c>
      <c r="I187" t="s">
        <v>723</v>
      </c>
      <c r="K187" t="s">
        <v>724</v>
      </c>
      <c r="M187">
        <v>587</v>
      </c>
      <c r="N187">
        <v>12</v>
      </c>
      <c r="O187">
        <v>3</v>
      </c>
    </row>
    <row r="188" spans="1:15" x14ac:dyDescent="0.2">
      <c r="A188" s="2">
        <v>43862</v>
      </c>
      <c r="B188" t="s">
        <v>300</v>
      </c>
      <c r="C188" t="s">
        <v>417</v>
      </c>
      <c r="D188">
        <v>12</v>
      </c>
      <c r="E188" t="s">
        <v>112</v>
      </c>
      <c r="G188" t="s">
        <v>725</v>
      </c>
      <c r="I188" t="s">
        <v>726</v>
      </c>
      <c r="K188" t="s">
        <v>727</v>
      </c>
      <c r="M188">
        <v>586</v>
      </c>
      <c r="N188">
        <v>12</v>
      </c>
      <c r="O188">
        <v>7</v>
      </c>
    </row>
    <row r="189" spans="1:15" x14ac:dyDescent="0.2">
      <c r="A189" s="2">
        <v>43862</v>
      </c>
      <c r="B189" t="s">
        <v>300</v>
      </c>
      <c r="C189" t="s">
        <v>417</v>
      </c>
      <c r="D189">
        <v>13</v>
      </c>
      <c r="E189" t="s">
        <v>676</v>
      </c>
      <c r="G189" t="s">
        <v>586</v>
      </c>
      <c r="I189" t="s">
        <v>718</v>
      </c>
      <c r="K189" t="s">
        <v>728</v>
      </c>
      <c r="M189">
        <v>586</v>
      </c>
      <c r="N189">
        <v>5</v>
      </c>
      <c r="O189">
        <v>0</v>
      </c>
    </row>
    <row r="190" spans="1:15" x14ac:dyDescent="0.2">
      <c r="A190" s="2">
        <v>43862</v>
      </c>
      <c r="B190" t="s">
        <v>300</v>
      </c>
      <c r="C190" t="s">
        <v>417</v>
      </c>
      <c r="D190">
        <v>14</v>
      </c>
      <c r="E190" t="s">
        <v>98</v>
      </c>
      <c r="G190" t="s">
        <v>586</v>
      </c>
      <c r="I190" t="s">
        <v>729</v>
      </c>
      <c r="K190" t="s">
        <v>730</v>
      </c>
      <c r="M190">
        <v>578</v>
      </c>
      <c r="N190">
        <v>10</v>
      </c>
      <c r="O190">
        <v>2</v>
      </c>
    </row>
    <row r="191" spans="1:15" x14ac:dyDescent="0.2">
      <c r="A191" s="2">
        <v>43862</v>
      </c>
      <c r="B191" t="s">
        <v>300</v>
      </c>
      <c r="C191" t="s">
        <v>417</v>
      </c>
      <c r="D191">
        <v>15</v>
      </c>
      <c r="E191" t="s">
        <v>342</v>
      </c>
      <c r="G191" t="s">
        <v>719</v>
      </c>
      <c r="I191" t="s">
        <v>731</v>
      </c>
      <c r="K191" t="s">
        <v>732</v>
      </c>
      <c r="M191">
        <v>572</v>
      </c>
      <c r="N191">
        <v>12</v>
      </c>
      <c r="O191">
        <v>6</v>
      </c>
    </row>
    <row r="192" spans="1:15" x14ac:dyDescent="0.2">
      <c r="A192" s="2">
        <v>43862</v>
      </c>
      <c r="B192" t="s">
        <v>300</v>
      </c>
      <c r="C192" t="s">
        <v>417</v>
      </c>
      <c r="D192">
        <v>16</v>
      </c>
      <c r="E192" t="s">
        <v>267</v>
      </c>
      <c r="G192" t="s">
        <v>719</v>
      </c>
      <c r="I192" t="s">
        <v>733</v>
      </c>
      <c r="K192" t="s">
        <v>734</v>
      </c>
      <c r="M192">
        <v>572</v>
      </c>
      <c r="N192">
        <v>11</v>
      </c>
      <c r="O192">
        <v>1</v>
      </c>
    </row>
    <row r="193" spans="1:15" x14ac:dyDescent="0.2">
      <c r="A193" s="2">
        <v>43862</v>
      </c>
      <c r="B193" t="s">
        <v>300</v>
      </c>
      <c r="C193" t="s">
        <v>417</v>
      </c>
      <c r="D193">
        <v>17</v>
      </c>
      <c r="E193" t="s">
        <v>111</v>
      </c>
      <c r="G193" t="s">
        <v>545</v>
      </c>
      <c r="I193" t="s">
        <v>735</v>
      </c>
      <c r="K193" t="s">
        <v>736</v>
      </c>
      <c r="M193">
        <v>572</v>
      </c>
      <c r="N193">
        <v>10</v>
      </c>
      <c r="O193">
        <v>3</v>
      </c>
    </row>
    <row r="194" spans="1:15" x14ac:dyDescent="0.2">
      <c r="A194" s="2">
        <v>43862</v>
      </c>
      <c r="B194" t="s">
        <v>300</v>
      </c>
      <c r="C194" t="s">
        <v>417</v>
      </c>
      <c r="D194">
        <v>18</v>
      </c>
      <c r="E194" t="s">
        <v>737</v>
      </c>
      <c r="G194" t="s">
        <v>545</v>
      </c>
      <c r="I194" t="s">
        <v>738</v>
      </c>
      <c r="K194" t="s">
        <v>739</v>
      </c>
      <c r="M194">
        <v>571</v>
      </c>
      <c r="N194">
        <v>7</v>
      </c>
      <c r="O194">
        <v>0</v>
      </c>
    </row>
    <row r="195" spans="1:15" x14ac:dyDescent="0.2">
      <c r="A195" s="2">
        <v>43862</v>
      </c>
      <c r="B195" t="s">
        <v>300</v>
      </c>
      <c r="C195" t="s">
        <v>417</v>
      </c>
      <c r="D195">
        <v>19</v>
      </c>
      <c r="E195" t="s">
        <v>204</v>
      </c>
      <c r="G195" t="s">
        <v>539</v>
      </c>
      <c r="I195" t="s">
        <v>740</v>
      </c>
      <c r="K195" t="s">
        <v>741</v>
      </c>
      <c r="M195">
        <v>568</v>
      </c>
      <c r="N195">
        <v>9</v>
      </c>
      <c r="O195">
        <v>1</v>
      </c>
    </row>
    <row r="196" spans="1:15" x14ac:dyDescent="0.2">
      <c r="A196" s="2">
        <v>43862</v>
      </c>
      <c r="B196" t="s">
        <v>300</v>
      </c>
      <c r="C196" t="s">
        <v>417</v>
      </c>
      <c r="D196">
        <v>20</v>
      </c>
      <c r="E196" t="s">
        <v>264</v>
      </c>
      <c r="G196" t="s">
        <v>742</v>
      </c>
      <c r="I196" t="s">
        <v>743</v>
      </c>
      <c r="K196" t="s">
        <v>744</v>
      </c>
      <c r="M196">
        <v>564</v>
      </c>
      <c r="N196">
        <v>8</v>
      </c>
      <c r="O196">
        <v>2</v>
      </c>
    </row>
    <row r="197" spans="1:15" x14ac:dyDescent="0.2">
      <c r="A197" s="2">
        <v>43862</v>
      </c>
      <c r="B197" t="s">
        <v>300</v>
      </c>
      <c r="C197" t="s">
        <v>417</v>
      </c>
      <c r="D197">
        <v>21</v>
      </c>
      <c r="E197" t="s">
        <v>114</v>
      </c>
      <c r="G197" t="s">
        <v>745</v>
      </c>
      <c r="I197" t="s">
        <v>746</v>
      </c>
      <c r="K197" t="s">
        <v>747</v>
      </c>
      <c r="M197">
        <v>554</v>
      </c>
      <c r="N197">
        <v>7</v>
      </c>
      <c r="O197">
        <v>2</v>
      </c>
    </row>
    <row r="198" spans="1:15" x14ac:dyDescent="0.2">
      <c r="A198" s="2">
        <v>43862</v>
      </c>
      <c r="B198" t="s">
        <v>300</v>
      </c>
      <c r="C198" t="s">
        <v>417</v>
      </c>
      <c r="D198">
        <v>22</v>
      </c>
      <c r="E198" t="s">
        <v>675</v>
      </c>
      <c r="G198" t="s">
        <v>748</v>
      </c>
      <c r="I198" t="s">
        <v>749</v>
      </c>
      <c r="K198" t="s">
        <v>740</v>
      </c>
      <c r="M198">
        <v>544</v>
      </c>
      <c r="N198">
        <v>9</v>
      </c>
      <c r="O198">
        <v>1</v>
      </c>
    </row>
    <row r="199" spans="1:15" x14ac:dyDescent="0.2">
      <c r="A199" s="2">
        <v>43862</v>
      </c>
      <c r="B199" t="s">
        <v>300</v>
      </c>
      <c r="C199" t="s">
        <v>417</v>
      </c>
      <c r="D199">
        <v>23</v>
      </c>
      <c r="E199" t="s">
        <v>653</v>
      </c>
      <c r="G199" t="s">
        <v>745</v>
      </c>
      <c r="I199" t="s">
        <v>750</v>
      </c>
      <c r="K199" t="s">
        <v>751</v>
      </c>
      <c r="M199">
        <v>538</v>
      </c>
      <c r="N199">
        <v>6</v>
      </c>
      <c r="O199">
        <v>2</v>
      </c>
    </row>
    <row r="200" spans="1:15" x14ac:dyDescent="0.2">
      <c r="A200" s="2">
        <v>43862</v>
      </c>
      <c r="B200" t="s">
        <v>300</v>
      </c>
      <c r="C200" t="s">
        <v>417</v>
      </c>
      <c r="D200">
        <v>24</v>
      </c>
      <c r="E200" t="s">
        <v>682</v>
      </c>
      <c r="G200" t="s">
        <v>742</v>
      </c>
      <c r="I200" t="s">
        <v>752</v>
      </c>
      <c r="K200" t="s">
        <v>753</v>
      </c>
      <c r="M200">
        <v>515</v>
      </c>
      <c r="N200">
        <v>4</v>
      </c>
      <c r="O200">
        <v>2</v>
      </c>
    </row>
    <row r="201" spans="1:15" x14ac:dyDescent="0.2">
      <c r="A201" s="2">
        <v>43862</v>
      </c>
      <c r="B201" t="s">
        <v>300</v>
      </c>
      <c r="C201" t="s">
        <v>417</v>
      </c>
      <c r="D201">
        <v>25</v>
      </c>
      <c r="E201" t="s">
        <v>754</v>
      </c>
      <c r="G201" t="s">
        <v>755</v>
      </c>
      <c r="I201" t="s">
        <v>756</v>
      </c>
      <c r="K201" t="s">
        <v>756</v>
      </c>
      <c r="M201">
        <v>512</v>
      </c>
      <c r="N201">
        <v>2</v>
      </c>
      <c r="O201">
        <v>1</v>
      </c>
    </row>
    <row r="202" spans="1:15" x14ac:dyDescent="0.2">
      <c r="A202" s="2">
        <v>43862</v>
      </c>
      <c r="B202" t="s">
        <v>300</v>
      </c>
      <c r="C202" t="s">
        <v>417</v>
      </c>
      <c r="D202">
        <v>26</v>
      </c>
      <c r="E202" t="s">
        <v>115</v>
      </c>
      <c r="G202" t="s">
        <v>545</v>
      </c>
      <c r="I202" t="s">
        <v>757</v>
      </c>
      <c r="K202" t="s">
        <v>758</v>
      </c>
      <c r="M202">
        <v>500</v>
      </c>
      <c r="N202">
        <v>10</v>
      </c>
      <c r="O202">
        <v>3</v>
      </c>
    </row>
    <row r="203" spans="1:15" x14ac:dyDescent="0.2">
      <c r="A203" s="2">
        <v>43862</v>
      </c>
      <c r="B203" t="s">
        <v>300</v>
      </c>
      <c r="C203" t="s">
        <v>417</v>
      </c>
      <c r="D203">
        <v>27</v>
      </c>
      <c r="E203" t="s">
        <v>272</v>
      </c>
      <c r="G203" t="s">
        <v>742</v>
      </c>
      <c r="I203" t="s">
        <v>759</v>
      </c>
      <c r="K203" t="s">
        <v>760</v>
      </c>
      <c r="M203">
        <v>481</v>
      </c>
      <c r="N203">
        <v>7</v>
      </c>
      <c r="O203">
        <v>4</v>
      </c>
    </row>
    <row r="204" spans="1:15" x14ac:dyDescent="0.2">
      <c r="A204" s="2">
        <v>43862</v>
      </c>
      <c r="B204" t="s">
        <v>300</v>
      </c>
      <c r="C204" t="s">
        <v>417</v>
      </c>
      <c r="D204">
        <v>28</v>
      </c>
      <c r="E204" t="s">
        <v>654</v>
      </c>
      <c r="G204" t="s">
        <v>745</v>
      </c>
      <c r="I204" t="s">
        <v>761</v>
      </c>
      <c r="K204" t="s">
        <v>762</v>
      </c>
      <c r="M204">
        <v>456</v>
      </c>
      <c r="N204">
        <v>2</v>
      </c>
      <c r="O204">
        <v>1</v>
      </c>
    </row>
    <row r="206" spans="1:15" x14ac:dyDescent="0.2">
      <c r="A206" s="7">
        <v>44429</v>
      </c>
      <c r="B206" t="s">
        <v>18</v>
      </c>
      <c r="C206" t="s">
        <v>949</v>
      </c>
      <c r="D206">
        <v>1</v>
      </c>
      <c r="E206" t="s">
        <v>254</v>
      </c>
      <c r="G206" t="s">
        <v>880</v>
      </c>
      <c r="I206" t="s">
        <v>881</v>
      </c>
      <c r="K206" t="s">
        <v>882</v>
      </c>
      <c r="M206">
        <v>644</v>
      </c>
      <c r="N206">
        <v>23</v>
      </c>
      <c r="O206">
        <v>7</v>
      </c>
    </row>
    <row r="207" spans="1:15" x14ac:dyDescent="0.2">
      <c r="A207" s="7">
        <v>44429</v>
      </c>
      <c r="B207" t="s">
        <v>18</v>
      </c>
      <c r="C207" t="s">
        <v>949</v>
      </c>
      <c r="D207">
        <v>2</v>
      </c>
      <c r="E207" t="s">
        <v>625</v>
      </c>
      <c r="G207" t="s">
        <v>559</v>
      </c>
      <c r="I207" t="s">
        <v>883</v>
      </c>
      <c r="K207" t="s">
        <v>884</v>
      </c>
      <c r="M207">
        <v>639</v>
      </c>
      <c r="N207">
        <v>20</v>
      </c>
      <c r="O207">
        <v>10</v>
      </c>
    </row>
    <row r="208" spans="1:15" x14ac:dyDescent="0.2">
      <c r="A208" s="7">
        <v>44429</v>
      </c>
      <c r="B208" t="s">
        <v>18</v>
      </c>
      <c r="C208" t="s">
        <v>949</v>
      </c>
      <c r="D208">
        <v>3</v>
      </c>
      <c r="E208" t="s">
        <v>628</v>
      </c>
      <c r="G208" t="s">
        <v>578</v>
      </c>
      <c r="I208" t="s">
        <v>885</v>
      </c>
      <c r="K208" t="s">
        <v>886</v>
      </c>
      <c r="M208">
        <v>632</v>
      </c>
      <c r="N208">
        <v>18</v>
      </c>
      <c r="O208">
        <v>9</v>
      </c>
    </row>
    <row r="209" spans="1:15" x14ac:dyDescent="0.2">
      <c r="A209" s="7">
        <v>44429</v>
      </c>
      <c r="B209" t="s">
        <v>18</v>
      </c>
      <c r="C209" t="s">
        <v>949</v>
      </c>
      <c r="D209">
        <v>4</v>
      </c>
      <c r="E209" t="s">
        <v>624</v>
      </c>
      <c r="G209" t="s">
        <v>887</v>
      </c>
      <c r="I209" t="s">
        <v>888</v>
      </c>
      <c r="K209" t="s">
        <v>889</v>
      </c>
      <c r="M209">
        <v>632</v>
      </c>
      <c r="N209">
        <v>8</v>
      </c>
      <c r="O209">
        <v>3</v>
      </c>
    </row>
    <row r="210" spans="1:15" x14ac:dyDescent="0.2">
      <c r="A210" s="7">
        <v>44429</v>
      </c>
      <c r="B210" t="s">
        <v>18</v>
      </c>
      <c r="C210" t="s">
        <v>949</v>
      </c>
      <c r="D210">
        <v>5</v>
      </c>
      <c r="E210" t="s">
        <v>199</v>
      </c>
      <c r="G210" t="s">
        <v>578</v>
      </c>
      <c r="I210" t="s">
        <v>890</v>
      </c>
      <c r="K210" t="s">
        <v>891</v>
      </c>
      <c r="M210">
        <v>630</v>
      </c>
      <c r="N210">
        <v>18</v>
      </c>
      <c r="O210">
        <v>4</v>
      </c>
    </row>
    <row r="211" spans="1:15" x14ac:dyDescent="0.2">
      <c r="A211" s="7">
        <v>44429</v>
      </c>
      <c r="B211" t="s">
        <v>18</v>
      </c>
      <c r="C211" t="s">
        <v>949</v>
      </c>
      <c r="D211">
        <v>6</v>
      </c>
      <c r="E211" t="s">
        <v>251</v>
      </c>
      <c r="G211" t="s">
        <v>566</v>
      </c>
      <c r="I211" t="s">
        <v>892</v>
      </c>
      <c r="K211" t="s">
        <v>893</v>
      </c>
      <c r="M211">
        <v>628</v>
      </c>
      <c r="N211">
        <v>15</v>
      </c>
      <c r="O211">
        <v>3</v>
      </c>
    </row>
    <row r="212" spans="1:15" x14ac:dyDescent="0.2">
      <c r="A212" s="7">
        <v>44429</v>
      </c>
      <c r="B212" t="s">
        <v>18</v>
      </c>
      <c r="C212" t="s">
        <v>949</v>
      </c>
      <c r="D212">
        <v>7</v>
      </c>
      <c r="E212" t="s">
        <v>102</v>
      </c>
      <c r="G212" t="s">
        <v>894</v>
      </c>
      <c r="I212" t="s">
        <v>895</v>
      </c>
      <c r="K212" t="s">
        <v>896</v>
      </c>
      <c r="M212">
        <v>620</v>
      </c>
      <c r="N212">
        <v>13</v>
      </c>
      <c r="O212">
        <v>3</v>
      </c>
    </row>
    <row r="213" spans="1:15" x14ac:dyDescent="0.2">
      <c r="A213" s="7">
        <v>44429</v>
      </c>
      <c r="B213" t="s">
        <v>18</v>
      </c>
      <c r="C213" t="s">
        <v>949</v>
      </c>
      <c r="D213">
        <v>8</v>
      </c>
      <c r="E213" t="s">
        <v>99</v>
      </c>
      <c r="G213" t="s">
        <v>578</v>
      </c>
      <c r="I213" t="s">
        <v>897</v>
      </c>
      <c r="K213" t="s">
        <v>898</v>
      </c>
      <c r="M213">
        <v>612</v>
      </c>
      <c r="N213">
        <v>13</v>
      </c>
      <c r="O213">
        <v>6</v>
      </c>
    </row>
    <row r="214" spans="1:15" x14ac:dyDescent="0.2">
      <c r="A214" s="7">
        <v>44429</v>
      </c>
      <c r="B214" t="s">
        <v>18</v>
      </c>
      <c r="C214" t="s">
        <v>949</v>
      </c>
      <c r="D214">
        <v>9</v>
      </c>
      <c r="E214" t="s">
        <v>109</v>
      </c>
      <c r="G214" t="s">
        <v>586</v>
      </c>
      <c r="I214" t="s">
        <v>899</v>
      </c>
      <c r="K214" t="s">
        <v>900</v>
      </c>
      <c r="M214">
        <v>611</v>
      </c>
      <c r="N214">
        <v>19</v>
      </c>
      <c r="O214">
        <v>6</v>
      </c>
    </row>
    <row r="215" spans="1:15" x14ac:dyDescent="0.2">
      <c r="A215" s="7">
        <v>44429</v>
      </c>
      <c r="B215" t="s">
        <v>18</v>
      </c>
      <c r="C215" t="s">
        <v>949</v>
      </c>
      <c r="D215">
        <v>10</v>
      </c>
      <c r="E215" t="s">
        <v>341</v>
      </c>
      <c r="G215" t="s">
        <v>901</v>
      </c>
      <c r="I215" t="s">
        <v>902</v>
      </c>
      <c r="K215" t="s">
        <v>903</v>
      </c>
      <c r="M215">
        <v>609</v>
      </c>
      <c r="N215">
        <v>20</v>
      </c>
      <c r="O215">
        <v>2</v>
      </c>
    </row>
    <row r="216" spans="1:15" x14ac:dyDescent="0.2">
      <c r="A216" s="7">
        <v>44429</v>
      </c>
      <c r="B216" t="s">
        <v>18</v>
      </c>
      <c r="C216" t="s">
        <v>949</v>
      </c>
      <c r="D216">
        <v>11</v>
      </c>
      <c r="E216" t="s">
        <v>107</v>
      </c>
      <c r="G216" t="s">
        <v>548</v>
      </c>
      <c r="I216" t="s">
        <v>904</v>
      </c>
      <c r="K216" t="s">
        <v>897</v>
      </c>
      <c r="M216">
        <v>609</v>
      </c>
      <c r="N216">
        <v>16</v>
      </c>
      <c r="O216">
        <v>5</v>
      </c>
    </row>
    <row r="217" spans="1:15" x14ac:dyDescent="0.2">
      <c r="A217" s="7">
        <v>44429</v>
      </c>
      <c r="B217" t="s">
        <v>18</v>
      </c>
      <c r="C217" t="s">
        <v>949</v>
      </c>
      <c r="D217">
        <v>12</v>
      </c>
      <c r="E217" t="s">
        <v>111</v>
      </c>
      <c r="G217" t="s">
        <v>545</v>
      </c>
      <c r="I217" t="s">
        <v>905</v>
      </c>
      <c r="K217" t="s">
        <v>906</v>
      </c>
      <c r="M217">
        <v>609</v>
      </c>
      <c r="N217">
        <v>14</v>
      </c>
      <c r="O217">
        <v>4</v>
      </c>
    </row>
    <row r="218" spans="1:15" x14ac:dyDescent="0.2">
      <c r="A218" s="7">
        <v>44429</v>
      </c>
      <c r="B218" t="s">
        <v>18</v>
      </c>
      <c r="C218" t="s">
        <v>949</v>
      </c>
      <c r="D218">
        <v>13</v>
      </c>
      <c r="E218" t="s">
        <v>907</v>
      </c>
      <c r="G218" t="s">
        <v>908</v>
      </c>
      <c r="I218" t="s">
        <v>909</v>
      </c>
      <c r="K218" t="s">
        <v>910</v>
      </c>
      <c r="M218">
        <v>609</v>
      </c>
      <c r="N218">
        <v>10</v>
      </c>
      <c r="O218">
        <v>3</v>
      </c>
    </row>
    <row r="219" spans="1:15" x14ac:dyDescent="0.2">
      <c r="A219" s="7">
        <v>44429</v>
      </c>
      <c r="B219" t="s">
        <v>18</v>
      </c>
      <c r="C219" t="s">
        <v>949</v>
      </c>
      <c r="D219">
        <v>14</v>
      </c>
      <c r="E219" t="s">
        <v>113</v>
      </c>
      <c r="G219" t="s">
        <v>792</v>
      </c>
      <c r="I219" t="s">
        <v>911</v>
      </c>
      <c r="K219" t="s">
        <v>912</v>
      </c>
      <c r="M219">
        <v>609</v>
      </c>
      <c r="N219">
        <v>10</v>
      </c>
      <c r="O219">
        <v>1</v>
      </c>
    </row>
    <row r="220" spans="1:15" x14ac:dyDescent="0.2">
      <c r="A220" s="7">
        <v>44429</v>
      </c>
      <c r="B220" t="s">
        <v>18</v>
      </c>
      <c r="C220" t="s">
        <v>949</v>
      </c>
      <c r="D220">
        <v>15</v>
      </c>
      <c r="E220" t="s">
        <v>652</v>
      </c>
      <c r="G220" t="s">
        <v>569</v>
      </c>
      <c r="I220" t="s">
        <v>913</v>
      </c>
      <c r="K220" t="s">
        <v>914</v>
      </c>
      <c r="M220">
        <v>608</v>
      </c>
      <c r="N220">
        <v>19</v>
      </c>
      <c r="O220">
        <v>7</v>
      </c>
    </row>
    <row r="221" spans="1:15" x14ac:dyDescent="0.2">
      <c r="A221" s="7">
        <v>44429</v>
      </c>
      <c r="B221" t="s">
        <v>18</v>
      </c>
      <c r="C221" t="s">
        <v>949</v>
      </c>
      <c r="D221">
        <v>16</v>
      </c>
      <c r="E221" t="s">
        <v>704</v>
      </c>
      <c r="G221" t="s">
        <v>705</v>
      </c>
      <c r="I221" t="s">
        <v>915</v>
      </c>
      <c r="K221" t="s">
        <v>916</v>
      </c>
      <c r="M221">
        <v>608</v>
      </c>
      <c r="N221">
        <v>16</v>
      </c>
      <c r="O221">
        <v>4</v>
      </c>
    </row>
    <row r="222" spans="1:15" x14ac:dyDescent="0.2">
      <c r="A222" s="7">
        <v>44429</v>
      </c>
      <c r="B222" t="s">
        <v>18</v>
      </c>
      <c r="C222" t="s">
        <v>949</v>
      </c>
      <c r="D222">
        <v>17</v>
      </c>
      <c r="E222" t="s">
        <v>100</v>
      </c>
      <c r="G222" t="s">
        <v>569</v>
      </c>
      <c r="I222" t="s">
        <v>917</v>
      </c>
      <c r="K222" t="s">
        <v>895</v>
      </c>
      <c r="M222">
        <v>606</v>
      </c>
      <c r="N222">
        <v>13</v>
      </c>
      <c r="O222">
        <v>7</v>
      </c>
    </row>
    <row r="223" spans="1:15" x14ac:dyDescent="0.2">
      <c r="A223" s="7">
        <v>44429</v>
      </c>
      <c r="B223" t="s">
        <v>18</v>
      </c>
      <c r="C223" t="s">
        <v>949</v>
      </c>
      <c r="D223">
        <v>18</v>
      </c>
      <c r="E223" t="s">
        <v>354</v>
      </c>
      <c r="G223" t="s">
        <v>918</v>
      </c>
      <c r="I223" t="s">
        <v>919</v>
      </c>
      <c r="K223" t="s">
        <v>920</v>
      </c>
      <c r="M223">
        <v>604</v>
      </c>
      <c r="N223">
        <v>9</v>
      </c>
      <c r="O223">
        <v>1</v>
      </c>
    </row>
    <row r="224" spans="1:15" x14ac:dyDescent="0.2">
      <c r="A224" s="7">
        <v>44429</v>
      </c>
      <c r="B224" t="s">
        <v>18</v>
      </c>
      <c r="C224" t="s">
        <v>949</v>
      </c>
      <c r="D224">
        <v>19</v>
      </c>
      <c r="E224" t="s">
        <v>671</v>
      </c>
      <c r="G224" t="s">
        <v>559</v>
      </c>
      <c r="I224" t="s">
        <v>921</v>
      </c>
      <c r="K224" t="s">
        <v>922</v>
      </c>
      <c r="M224">
        <v>604</v>
      </c>
      <c r="N224">
        <v>7</v>
      </c>
      <c r="O224">
        <v>1</v>
      </c>
    </row>
    <row r="225" spans="1:15" x14ac:dyDescent="0.2">
      <c r="A225" s="7">
        <v>44429</v>
      </c>
      <c r="B225" t="s">
        <v>18</v>
      </c>
      <c r="C225" t="s">
        <v>949</v>
      </c>
      <c r="D225">
        <v>20</v>
      </c>
      <c r="E225" t="s">
        <v>679</v>
      </c>
      <c r="G225" t="s">
        <v>923</v>
      </c>
      <c r="I225" t="s">
        <v>924</v>
      </c>
      <c r="K225" t="s">
        <v>925</v>
      </c>
      <c r="M225">
        <v>603</v>
      </c>
      <c r="N225">
        <v>18</v>
      </c>
      <c r="O225">
        <v>3</v>
      </c>
    </row>
    <row r="226" spans="1:15" x14ac:dyDescent="0.2">
      <c r="A226" s="7">
        <v>44429</v>
      </c>
      <c r="B226" t="s">
        <v>18</v>
      </c>
      <c r="C226" t="s">
        <v>949</v>
      </c>
      <c r="D226">
        <v>21</v>
      </c>
      <c r="E226" t="s">
        <v>257</v>
      </c>
      <c r="G226" t="s">
        <v>901</v>
      </c>
      <c r="I226" t="s">
        <v>926</v>
      </c>
      <c r="K226" t="s">
        <v>927</v>
      </c>
      <c r="M226">
        <v>600</v>
      </c>
      <c r="N226">
        <v>14</v>
      </c>
      <c r="O226">
        <v>6</v>
      </c>
    </row>
    <row r="227" spans="1:15" x14ac:dyDescent="0.2">
      <c r="A227" s="7">
        <v>44429</v>
      </c>
      <c r="B227" t="s">
        <v>18</v>
      </c>
      <c r="C227" t="s">
        <v>949</v>
      </c>
      <c r="D227">
        <v>22</v>
      </c>
      <c r="E227" t="s">
        <v>204</v>
      </c>
      <c r="G227" t="s">
        <v>539</v>
      </c>
      <c r="I227" t="s">
        <v>928</v>
      </c>
      <c r="K227" t="s">
        <v>929</v>
      </c>
      <c r="M227">
        <v>590</v>
      </c>
      <c r="N227">
        <v>8</v>
      </c>
      <c r="O227">
        <v>2</v>
      </c>
    </row>
    <row r="228" spans="1:15" x14ac:dyDescent="0.2">
      <c r="A228" s="7">
        <v>44429</v>
      </c>
      <c r="B228" t="s">
        <v>18</v>
      </c>
      <c r="C228" t="s">
        <v>949</v>
      </c>
      <c r="D228">
        <v>23</v>
      </c>
      <c r="E228" t="s">
        <v>675</v>
      </c>
      <c r="G228" t="s">
        <v>748</v>
      </c>
      <c r="I228" t="s">
        <v>930</v>
      </c>
      <c r="K228" t="s">
        <v>931</v>
      </c>
      <c r="M228">
        <v>589</v>
      </c>
      <c r="N228">
        <v>13</v>
      </c>
      <c r="O228">
        <v>6</v>
      </c>
    </row>
    <row r="229" spans="1:15" x14ac:dyDescent="0.2">
      <c r="A229" s="7">
        <v>44429</v>
      </c>
      <c r="B229" t="s">
        <v>18</v>
      </c>
      <c r="C229" t="s">
        <v>949</v>
      </c>
      <c r="D229">
        <v>24</v>
      </c>
      <c r="E229" t="s">
        <v>651</v>
      </c>
      <c r="G229" t="s">
        <v>712</v>
      </c>
      <c r="I229" t="s">
        <v>932</v>
      </c>
      <c r="K229" t="s">
        <v>933</v>
      </c>
      <c r="M229">
        <v>585</v>
      </c>
      <c r="N229">
        <v>14</v>
      </c>
      <c r="O229">
        <v>4</v>
      </c>
    </row>
    <row r="230" spans="1:15" x14ac:dyDescent="0.2">
      <c r="A230" s="7">
        <v>44429</v>
      </c>
      <c r="B230" t="s">
        <v>18</v>
      </c>
      <c r="C230" t="s">
        <v>949</v>
      </c>
      <c r="D230">
        <v>25</v>
      </c>
      <c r="E230" t="s">
        <v>676</v>
      </c>
      <c r="G230" t="s">
        <v>586</v>
      </c>
      <c r="I230" t="s">
        <v>934</v>
      </c>
      <c r="K230" t="s">
        <v>935</v>
      </c>
      <c r="M230">
        <v>583</v>
      </c>
      <c r="N230">
        <v>10</v>
      </c>
      <c r="O230">
        <v>3</v>
      </c>
    </row>
    <row r="231" spans="1:15" x14ac:dyDescent="0.2">
      <c r="A231" s="7">
        <v>44429</v>
      </c>
      <c r="B231" t="s">
        <v>18</v>
      </c>
      <c r="C231" t="s">
        <v>949</v>
      </c>
      <c r="D231">
        <v>26</v>
      </c>
      <c r="E231" t="s">
        <v>105</v>
      </c>
      <c r="G231" t="s">
        <v>542</v>
      </c>
      <c r="I231" t="s">
        <v>936</v>
      </c>
      <c r="K231" t="s">
        <v>937</v>
      </c>
      <c r="M231">
        <v>582</v>
      </c>
      <c r="N231">
        <v>7</v>
      </c>
      <c r="O231">
        <v>3</v>
      </c>
    </row>
    <row r="232" spans="1:15" x14ac:dyDescent="0.2">
      <c r="A232" s="7">
        <v>44429</v>
      </c>
      <c r="B232" t="s">
        <v>18</v>
      </c>
      <c r="C232" t="s">
        <v>949</v>
      </c>
      <c r="D232">
        <v>27</v>
      </c>
      <c r="E232" t="s">
        <v>184</v>
      </c>
      <c r="G232" t="s">
        <v>582</v>
      </c>
      <c r="I232" t="s">
        <v>938</v>
      </c>
      <c r="K232" t="s">
        <v>939</v>
      </c>
      <c r="M232">
        <v>581</v>
      </c>
      <c r="N232">
        <v>11</v>
      </c>
      <c r="O232">
        <v>3</v>
      </c>
    </row>
    <row r="233" spans="1:15" x14ac:dyDescent="0.2">
      <c r="A233" s="7">
        <v>44429</v>
      </c>
      <c r="B233" t="s">
        <v>18</v>
      </c>
      <c r="C233" t="s">
        <v>949</v>
      </c>
      <c r="D233">
        <v>28</v>
      </c>
      <c r="E233" t="s">
        <v>343</v>
      </c>
      <c r="G233" t="s">
        <v>709</v>
      </c>
      <c r="I233" t="s">
        <v>940</v>
      </c>
      <c r="K233" t="s">
        <v>941</v>
      </c>
      <c r="M233">
        <v>579</v>
      </c>
      <c r="N233">
        <v>10</v>
      </c>
      <c r="O233">
        <v>5</v>
      </c>
    </row>
    <row r="234" spans="1:15" x14ac:dyDescent="0.2">
      <c r="A234" s="7">
        <v>44429</v>
      </c>
      <c r="B234" t="s">
        <v>18</v>
      </c>
      <c r="C234" t="s">
        <v>949</v>
      </c>
      <c r="D234">
        <v>29</v>
      </c>
      <c r="E234" t="s">
        <v>200</v>
      </c>
      <c r="G234" t="s">
        <v>942</v>
      </c>
      <c r="I234" t="s">
        <v>943</v>
      </c>
      <c r="K234" t="s">
        <v>928</v>
      </c>
      <c r="M234">
        <v>569</v>
      </c>
      <c r="N234">
        <v>7</v>
      </c>
      <c r="O234">
        <v>1</v>
      </c>
    </row>
    <row r="235" spans="1:15" x14ac:dyDescent="0.2">
      <c r="A235" s="7">
        <v>44429</v>
      </c>
      <c r="B235" t="s">
        <v>18</v>
      </c>
      <c r="C235" t="s">
        <v>949</v>
      </c>
      <c r="D235">
        <v>30</v>
      </c>
      <c r="E235" t="s">
        <v>349</v>
      </c>
      <c r="G235" t="s">
        <v>944</v>
      </c>
      <c r="I235" t="s">
        <v>945</v>
      </c>
      <c r="K235" t="s">
        <v>946</v>
      </c>
      <c r="M235">
        <v>523</v>
      </c>
      <c r="N235">
        <v>7</v>
      </c>
      <c r="O235">
        <v>2</v>
      </c>
    </row>
    <row r="236" spans="1:15" x14ac:dyDescent="0.2">
      <c r="A236" s="7">
        <v>44429</v>
      </c>
      <c r="B236" t="s">
        <v>18</v>
      </c>
      <c r="C236" t="s">
        <v>949</v>
      </c>
      <c r="D236">
        <v>31</v>
      </c>
      <c r="E236" t="s">
        <v>632</v>
      </c>
      <c r="G236" t="s">
        <v>719</v>
      </c>
      <c r="I236" t="s">
        <v>947</v>
      </c>
      <c r="K236" t="s">
        <v>948</v>
      </c>
      <c r="M236">
        <v>409</v>
      </c>
      <c r="N236">
        <v>3</v>
      </c>
      <c r="O236">
        <v>3</v>
      </c>
    </row>
    <row r="238" spans="1:15" x14ac:dyDescent="0.2">
      <c r="A238" s="2">
        <v>44378</v>
      </c>
      <c r="B238" t="s">
        <v>135</v>
      </c>
      <c r="C238" t="s">
        <v>643</v>
      </c>
      <c r="D238">
        <v>1</v>
      </c>
      <c r="E238" t="s">
        <v>102</v>
      </c>
      <c r="G238" t="s">
        <v>894</v>
      </c>
      <c r="I238" t="s">
        <v>1082</v>
      </c>
      <c r="K238" t="s">
        <v>1083</v>
      </c>
      <c r="M238">
        <v>645</v>
      </c>
      <c r="N238">
        <v>22</v>
      </c>
      <c r="O238">
        <v>0</v>
      </c>
    </row>
    <row r="239" spans="1:15" x14ac:dyDescent="0.2">
      <c r="A239" s="2">
        <v>44378</v>
      </c>
      <c r="B239" t="s">
        <v>135</v>
      </c>
      <c r="C239" t="s">
        <v>643</v>
      </c>
      <c r="D239">
        <v>2</v>
      </c>
      <c r="E239" t="s">
        <v>628</v>
      </c>
      <c r="G239" t="s">
        <v>553</v>
      </c>
      <c r="I239" t="s">
        <v>1084</v>
      </c>
      <c r="K239" t="s">
        <v>1085</v>
      </c>
      <c r="M239">
        <v>643</v>
      </c>
      <c r="N239">
        <v>24</v>
      </c>
      <c r="O239">
        <v>8</v>
      </c>
    </row>
    <row r="240" spans="1:15" x14ac:dyDescent="0.2">
      <c r="A240" s="2">
        <v>44378</v>
      </c>
      <c r="B240" t="s">
        <v>135</v>
      </c>
      <c r="C240" t="s">
        <v>643</v>
      </c>
      <c r="D240">
        <v>3</v>
      </c>
      <c r="E240" t="s">
        <v>99</v>
      </c>
      <c r="G240" t="s">
        <v>553</v>
      </c>
      <c r="I240" t="s">
        <v>1075</v>
      </c>
      <c r="K240" t="s">
        <v>1086</v>
      </c>
      <c r="M240">
        <v>640</v>
      </c>
      <c r="N240">
        <v>22</v>
      </c>
      <c r="O240">
        <v>8</v>
      </c>
    </row>
    <row r="241" spans="1:15" x14ac:dyDescent="0.2">
      <c r="A241" s="2">
        <v>44378</v>
      </c>
      <c r="B241" t="s">
        <v>135</v>
      </c>
      <c r="C241" t="s">
        <v>643</v>
      </c>
      <c r="D241">
        <v>4</v>
      </c>
      <c r="E241" t="s">
        <v>182</v>
      </c>
      <c r="G241" t="s">
        <v>569</v>
      </c>
      <c r="I241" t="s">
        <v>1087</v>
      </c>
      <c r="K241" t="s">
        <v>1082</v>
      </c>
      <c r="M241">
        <v>640</v>
      </c>
      <c r="N241">
        <v>20</v>
      </c>
      <c r="O241">
        <v>6</v>
      </c>
    </row>
    <row r="242" spans="1:15" x14ac:dyDescent="0.2">
      <c r="A242" s="2">
        <v>44378</v>
      </c>
      <c r="B242" t="s">
        <v>135</v>
      </c>
      <c r="C242" t="s">
        <v>643</v>
      </c>
      <c r="D242">
        <v>5</v>
      </c>
      <c r="E242" t="s">
        <v>199</v>
      </c>
      <c r="G242" t="s">
        <v>553</v>
      </c>
      <c r="I242" t="s">
        <v>1088</v>
      </c>
      <c r="K242" t="s">
        <v>1089</v>
      </c>
      <c r="M242">
        <v>636</v>
      </c>
      <c r="N242">
        <v>20</v>
      </c>
      <c r="O242">
        <v>8</v>
      </c>
    </row>
    <row r="243" spans="1:15" x14ac:dyDescent="0.2">
      <c r="A243" s="2">
        <v>44378</v>
      </c>
      <c r="B243" t="s">
        <v>135</v>
      </c>
      <c r="C243" t="s">
        <v>643</v>
      </c>
      <c r="D243">
        <v>6</v>
      </c>
      <c r="E243" t="s">
        <v>109</v>
      </c>
      <c r="G243" t="s">
        <v>586</v>
      </c>
      <c r="I243" t="s">
        <v>1090</v>
      </c>
      <c r="K243" t="s">
        <v>912</v>
      </c>
      <c r="M243">
        <v>634</v>
      </c>
      <c r="N243">
        <v>24</v>
      </c>
      <c r="O243">
        <v>8</v>
      </c>
    </row>
    <row r="244" spans="1:15" x14ac:dyDescent="0.2">
      <c r="A244" s="2">
        <v>44378</v>
      </c>
      <c r="B244" t="s">
        <v>135</v>
      </c>
      <c r="C244" t="s">
        <v>643</v>
      </c>
      <c r="D244">
        <v>7</v>
      </c>
      <c r="E244" t="s">
        <v>254</v>
      </c>
      <c r="G244" t="s">
        <v>880</v>
      </c>
      <c r="I244" t="s">
        <v>1091</v>
      </c>
      <c r="K244" t="s">
        <v>1092</v>
      </c>
      <c r="M244">
        <v>626</v>
      </c>
      <c r="N244">
        <v>20</v>
      </c>
      <c r="O244">
        <v>8</v>
      </c>
    </row>
    <row r="245" spans="1:15" x14ac:dyDescent="0.2">
      <c r="A245" s="2">
        <v>44378</v>
      </c>
      <c r="B245" t="s">
        <v>135</v>
      </c>
      <c r="C245" t="s">
        <v>643</v>
      </c>
      <c r="D245">
        <v>8</v>
      </c>
      <c r="E245" t="s">
        <v>262</v>
      </c>
      <c r="G245" t="s">
        <v>566</v>
      </c>
      <c r="I245" t="s">
        <v>1093</v>
      </c>
      <c r="K245" t="s">
        <v>872</v>
      </c>
      <c r="M245">
        <v>626</v>
      </c>
      <c r="N245">
        <v>17</v>
      </c>
      <c r="O245">
        <v>6</v>
      </c>
    </row>
    <row r="246" spans="1:15" x14ac:dyDescent="0.2">
      <c r="A246" s="2">
        <v>44378</v>
      </c>
      <c r="B246" t="s">
        <v>135</v>
      </c>
      <c r="C246" t="s">
        <v>643</v>
      </c>
      <c r="D246">
        <v>9</v>
      </c>
      <c r="E246" t="s">
        <v>907</v>
      </c>
      <c r="G246" t="s">
        <v>908</v>
      </c>
      <c r="I246" t="s">
        <v>1094</v>
      </c>
      <c r="K246" t="s">
        <v>1095</v>
      </c>
      <c r="M246">
        <v>624</v>
      </c>
      <c r="N246">
        <v>12</v>
      </c>
      <c r="O246">
        <v>2</v>
      </c>
    </row>
    <row r="247" spans="1:15" x14ac:dyDescent="0.2">
      <c r="A247" s="2">
        <v>44378</v>
      </c>
      <c r="B247" t="s">
        <v>135</v>
      </c>
      <c r="C247" t="s">
        <v>643</v>
      </c>
      <c r="D247">
        <v>10</v>
      </c>
      <c r="E247" t="s">
        <v>113</v>
      </c>
      <c r="G247" t="s">
        <v>792</v>
      </c>
      <c r="I247" t="s">
        <v>1087</v>
      </c>
      <c r="K247" t="s">
        <v>1096</v>
      </c>
      <c r="M247">
        <v>620</v>
      </c>
      <c r="N247">
        <v>14</v>
      </c>
      <c r="O247">
        <v>6</v>
      </c>
    </row>
    <row r="248" spans="1:15" x14ac:dyDescent="0.2">
      <c r="A248" s="2">
        <v>44378</v>
      </c>
      <c r="B248" t="s">
        <v>135</v>
      </c>
      <c r="C248" t="s">
        <v>643</v>
      </c>
      <c r="D248">
        <v>11</v>
      </c>
      <c r="E248" t="s">
        <v>354</v>
      </c>
      <c r="G248" t="s">
        <v>918</v>
      </c>
      <c r="I248" t="s">
        <v>1097</v>
      </c>
      <c r="K248" t="s">
        <v>1098</v>
      </c>
      <c r="M248">
        <v>619</v>
      </c>
      <c r="N248">
        <v>17</v>
      </c>
      <c r="O248">
        <v>3</v>
      </c>
    </row>
    <row r="249" spans="1:15" x14ac:dyDescent="0.2">
      <c r="A249" s="2">
        <v>44378</v>
      </c>
      <c r="B249" t="s">
        <v>135</v>
      </c>
      <c r="C249" t="s">
        <v>643</v>
      </c>
      <c r="D249">
        <v>12</v>
      </c>
      <c r="E249" t="s">
        <v>100</v>
      </c>
      <c r="G249" t="s">
        <v>569</v>
      </c>
      <c r="I249" t="s">
        <v>1087</v>
      </c>
      <c r="K249" t="s">
        <v>1099</v>
      </c>
      <c r="M249">
        <v>617</v>
      </c>
      <c r="N249">
        <v>12</v>
      </c>
      <c r="O249">
        <v>2</v>
      </c>
    </row>
    <row r="250" spans="1:15" x14ac:dyDescent="0.2">
      <c r="A250" s="2">
        <v>44378</v>
      </c>
      <c r="B250" t="s">
        <v>135</v>
      </c>
      <c r="C250" t="s">
        <v>643</v>
      </c>
      <c r="D250">
        <v>13</v>
      </c>
      <c r="E250" t="s">
        <v>624</v>
      </c>
      <c r="G250" t="s">
        <v>887</v>
      </c>
      <c r="I250" t="s">
        <v>1100</v>
      </c>
      <c r="K250" t="s">
        <v>1101</v>
      </c>
      <c r="M250">
        <v>614</v>
      </c>
      <c r="N250">
        <v>18</v>
      </c>
      <c r="O250">
        <v>4</v>
      </c>
    </row>
    <row r="251" spans="1:15" x14ac:dyDescent="0.2">
      <c r="A251" s="2">
        <v>44378</v>
      </c>
      <c r="B251" t="s">
        <v>135</v>
      </c>
      <c r="C251" t="s">
        <v>643</v>
      </c>
      <c r="D251">
        <v>14</v>
      </c>
      <c r="E251" t="s">
        <v>652</v>
      </c>
      <c r="G251" t="s">
        <v>569</v>
      </c>
      <c r="I251" t="s">
        <v>1102</v>
      </c>
      <c r="K251" t="s">
        <v>896</v>
      </c>
      <c r="M251">
        <v>612</v>
      </c>
      <c r="N251">
        <v>14</v>
      </c>
      <c r="O251">
        <v>1</v>
      </c>
    </row>
    <row r="252" spans="1:15" x14ac:dyDescent="0.2">
      <c r="A252" s="2">
        <v>44378</v>
      </c>
      <c r="B252" t="s">
        <v>135</v>
      </c>
      <c r="C252" t="s">
        <v>643</v>
      </c>
      <c r="D252">
        <v>15</v>
      </c>
      <c r="E252" t="s">
        <v>704</v>
      </c>
      <c r="G252" t="s">
        <v>705</v>
      </c>
      <c r="I252" t="s">
        <v>1103</v>
      </c>
      <c r="K252" t="s">
        <v>1104</v>
      </c>
      <c r="M252">
        <v>609</v>
      </c>
      <c r="N252">
        <v>16</v>
      </c>
      <c r="O252">
        <v>4</v>
      </c>
    </row>
    <row r="253" spans="1:15" x14ac:dyDescent="0.2">
      <c r="A253" s="2">
        <v>44378</v>
      </c>
      <c r="B253" t="s">
        <v>135</v>
      </c>
      <c r="C253" t="s">
        <v>643</v>
      </c>
      <c r="D253">
        <v>16</v>
      </c>
      <c r="E253" t="s">
        <v>105</v>
      </c>
      <c r="G253" t="s">
        <v>542</v>
      </c>
      <c r="I253" t="s">
        <v>1079</v>
      </c>
      <c r="K253" t="s">
        <v>1105</v>
      </c>
      <c r="M253">
        <v>607</v>
      </c>
      <c r="N253">
        <v>15</v>
      </c>
      <c r="O253">
        <v>3</v>
      </c>
    </row>
    <row r="254" spans="1:15" x14ac:dyDescent="0.2">
      <c r="A254" s="2">
        <v>44378</v>
      </c>
      <c r="B254" t="s">
        <v>135</v>
      </c>
      <c r="C254" t="s">
        <v>643</v>
      </c>
      <c r="D254">
        <v>17</v>
      </c>
      <c r="E254" t="s">
        <v>114</v>
      </c>
      <c r="G254" t="s">
        <v>745</v>
      </c>
      <c r="I254" t="s">
        <v>1106</v>
      </c>
      <c r="K254" t="s">
        <v>1107</v>
      </c>
      <c r="M254">
        <v>607</v>
      </c>
      <c r="N254">
        <v>10</v>
      </c>
      <c r="O254">
        <v>2</v>
      </c>
    </row>
    <row r="255" spans="1:15" x14ac:dyDescent="0.2">
      <c r="A255" s="2">
        <v>44378</v>
      </c>
      <c r="B255" t="s">
        <v>135</v>
      </c>
      <c r="C255" t="s">
        <v>643</v>
      </c>
      <c r="D255">
        <v>18</v>
      </c>
      <c r="E255" t="s">
        <v>679</v>
      </c>
      <c r="G255" t="s">
        <v>923</v>
      </c>
      <c r="I255" t="s">
        <v>1108</v>
      </c>
      <c r="K255" t="s">
        <v>911</v>
      </c>
      <c r="M255">
        <v>606</v>
      </c>
      <c r="N255">
        <v>9</v>
      </c>
      <c r="O255">
        <v>3</v>
      </c>
    </row>
    <row r="256" spans="1:15" x14ac:dyDescent="0.2">
      <c r="A256" s="2">
        <v>44378</v>
      </c>
      <c r="B256" t="s">
        <v>135</v>
      </c>
      <c r="C256" t="s">
        <v>643</v>
      </c>
      <c r="D256">
        <v>19</v>
      </c>
      <c r="E256" t="s">
        <v>1109</v>
      </c>
      <c r="G256" t="s">
        <v>1110</v>
      </c>
      <c r="I256" t="s">
        <v>1111</v>
      </c>
      <c r="K256" t="s">
        <v>927</v>
      </c>
      <c r="M256">
        <v>605</v>
      </c>
      <c r="N256">
        <v>13</v>
      </c>
      <c r="O256">
        <v>6</v>
      </c>
    </row>
    <row r="257" spans="1:15" x14ac:dyDescent="0.2">
      <c r="A257" s="2">
        <v>44378</v>
      </c>
      <c r="B257" t="s">
        <v>135</v>
      </c>
      <c r="C257" t="s">
        <v>643</v>
      </c>
      <c r="D257">
        <v>20</v>
      </c>
      <c r="E257" t="s">
        <v>111</v>
      </c>
      <c r="G257" t="s">
        <v>545</v>
      </c>
      <c r="I257" t="s">
        <v>1112</v>
      </c>
      <c r="K257" t="s">
        <v>1113</v>
      </c>
      <c r="M257">
        <v>596</v>
      </c>
      <c r="N257">
        <v>10</v>
      </c>
      <c r="O257">
        <v>3</v>
      </c>
    </row>
    <row r="258" spans="1:15" x14ac:dyDescent="0.2">
      <c r="A258" s="2">
        <v>44378</v>
      </c>
      <c r="B258" t="s">
        <v>135</v>
      </c>
      <c r="C258" t="s">
        <v>643</v>
      </c>
      <c r="D258">
        <v>21</v>
      </c>
      <c r="E258" t="s">
        <v>737</v>
      </c>
      <c r="G258" t="s">
        <v>545</v>
      </c>
      <c r="I258" t="s">
        <v>1114</v>
      </c>
      <c r="K258" t="s">
        <v>1115</v>
      </c>
      <c r="M258">
        <v>596</v>
      </c>
      <c r="N258">
        <v>7</v>
      </c>
      <c r="O258">
        <v>1</v>
      </c>
    </row>
    <row r="259" spans="1:15" x14ac:dyDescent="0.2">
      <c r="A259" s="2">
        <v>44378</v>
      </c>
      <c r="B259" t="s">
        <v>135</v>
      </c>
      <c r="C259" t="s">
        <v>643</v>
      </c>
      <c r="D259">
        <v>22</v>
      </c>
      <c r="E259" t="s">
        <v>117</v>
      </c>
      <c r="G259" t="s">
        <v>725</v>
      </c>
      <c r="I259" t="s">
        <v>1116</v>
      </c>
      <c r="K259" t="s">
        <v>914</v>
      </c>
      <c r="M259">
        <v>592</v>
      </c>
      <c r="N259">
        <v>16</v>
      </c>
      <c r="O259">
        <v>7</v>
      </c>
    </row>
    <row r="260" spans="1:15" x14ac:dyDescent="0.2">
      <c r="A260" s="2">
        <v>44378</v>
      </c>
      <c r="B260" t="s">
        <v>135</v>
      </c>
      <c r="C260" t="s">
        <v>643</v>
      </c>
      <c r="D260">
        <v>23</v>
      </c>
      <c r="E260" t="s">
        <v>106</v>
      </c>
      <c r="G260" t="s">
        <v>894</v>
      </c>
      <c r="I260" t="s">
        <v>1117</v>
      </c>
      <c r="K260" t="s">
        <v>1118</v>
      </c>
      <c r="M260">
        <v>592</v>
      </c>
      <c r="N260">
        <v>14</v>
      </c>
      <c r="O260">
        <v>7</v>
      </c>
    </row>
    <row r="261" spans="1:15" x14ac:dyDescent="0.2">
      <c r="A261" s="2">
        <v>44378</v>
      </c>
      <c r="B261" t="s">
        <v>135</v>
      </c>
      <c r="C261" t="s">
        <v>643</v>
      </c>
      <c r="D261">
        <v>24</v>
      </c>
      <c r="E261" t="s">
        <v>108</v>
      </c>
      <c r="G261" t="s">
        <v>545</v>
      </c>
      <c r="I261" t="s">
        <v>1119</v>
      </c>
      <c r="K261" t="s">
        <v>1120</v>
      </c>
      <c r="M261">
        <v>592</v>
      </c>
      <c r="N261">
        <v>12</v>
      </c>
      <c r="O261">
        <v>3</v>
      </c>
    </row>
    <row r="262" spans="1:15" x14ac:dyDescent="0.2">
      <c r="A262" s="2">
        <v>44378</v>
      </c>
      <c r="B262" t="s">
        <v>135</v>
      </c>
      <c r="C262" t="s">
        <v>643</v>
      </c>
      <c r="D262">
        <v>25</v>
      </c>
      <c r="E262" t="s">
        <v>205</v>
      </c>
      <c r="G262" t="s">
        <v>539</v>
      </c>
      <c r="I262" t="s">
        <v>1121</v>
      </c>
      <c r="K262" t="s">
        <v>1122</v>
      </c>
      <c r="M262">
        <v>589</v>
      </c>
      <c r="N262">
        <v>7</v>
      </c>
      <c r="O262">
        <v>0</v>
      </c>
    </row>
    <row r="263" spans="1:15" x14ac:dyDescent="0.2">
      <c r="A263" s="2">
        <v>44378</v>
      </c>
      <c r="B263" t="s">
        <v>135</v>
      </c>
      <c r="C263" t="s">
        <v>643</v>
      </c>
      <c r="D263">
        <v>26</v>
      </c>
      <c r="E263" t="s">
        <v>651</v>
      </c>
      <c r="G263" t="s">
        <v>712</v>
      </c>
      <c r="I263" t="s">
        <v>1123</v>
      </c>
      <c r="K263" t="s">
        <v>1124</v>
      </c>
      <c r="M263">
        <v>589</v>
      </c>
      <c r="N263">
        <v>0</v>
      </c>
      <c r="O263">
        <v>0</v>
      </c>
    </row>
    <row r="264" spans="1:15" x14ac:dyDescent="0.2">
      <c r="A264" s="2">
        <v>44378</v>
      </c>
      <c r="B264" t="s">
        <v>135</v>
      </c>
      <c r="C264" t="s">
        <v>643</v>
      </c>
      <c r="D264">
        <v>27</v>
      </c>
      <c r="E264" t="s">
        <v>260</v>
      </c>
      <c r="G264" t="s">
        <v>566</v>
      </c>
      <c r="I264" t="s">
        <v>1125</v>
      </c>
      <c r="K264" t="s">
        <v>1126</v>
      </c>
      <c r="M264">
        <v>587</v>
      </c>
      <c r="N264">
        <v>9</v>
      </c>
      <c r="O264">
        <v>1</v>
      </c>
    </row>
    <row r="265" spans="1:15" x14ac:dyDescent="0.2">
      <c r="A265" s="2">
        <v>44378</v>
      </c>
      <c r="B265" t="s">
        <v>135</v>
      </c>
      <c r="C265" t="s">
        <v>643</v>
      </c>
      <c r="D265">
        <v>28</v>
      </c>
      <c r="E265" t="s">
        <v>206</v>
      </c>
      <c r="G265" t="s">
        <v>1127</v>
      </c>
      <c r="I265" t="s">
        <v>1128</v>
      </c>
      <c r="K265" t="s">
        <v>1129</v>
      </c>
      <c r="M265">
        <v>584</v>
      </c>
      <c r="N265">
        <v>16</v>
      </c>
      <c r="O265">
        <v>2</v>
      </c>
    </row>
    <row r="266" spans="1:15" x14ac:dyDescent="0.2">
      <c r="A266" s="2">
        <v>44378</v>
      </c>
      <c r="B266" t="s">
        <v>135</v>
      </c>
      <c r="C266" t="s">
        <v>643</v>
      </c>
      <c r="D266">
        <v>29</v>
      </c>
      <c r="E266" t="s">
        <v>209</v>
      </c>
      <c r="G266" t="s">
        <v>745</v>
      </c>
      <c r="I266" t="s">
        <v>854</v>
      </c>
      <c r="K266" t="s">
        <v>1130</v>
      </c>
      <c r="M266">
        <v>584</v>
      </c>
      <c r="N266">
        <v>8</v>
      </c>
      <c r="O266">
        <v>2</v>
      </c>
    </row>
    <row r="267" spans="1:15" x14ac:dyDescent="0.2">
      <c r="A267" s="2">
        <v>44378</v>
      </c>
      <c r="B267" t="s">
        <v>135</v>
      </c>
      <c r="C267" t="s">
        <v>643</v>
      </c>
      <c r="D267">
        <v>30</v>
      </c>
      <c r="E267" t="s">
        <v>353</v>
      </c>
      <c r="G267" t="s">
        <v>709</v>
      </c>
      <c r="I267" t="s">
        <v>1131</v>
      </c>
      <c r="K267" t="s">
        <v>1132</v>
      </c>
      <c r="M267">
        <v>583</v>
      </c>
      <c r="N267">
        <v>15</v>
      </c>
      <c r="O267">
        <v>4</v>
      </c>
    </row>
    <row r="268" spans="1:15" x14ac:dyDescent="0.2">
      <c r="A268" s="2">
        <v>44378</v>
      </c>
      <c r="B268" t="s">
        <v>135</v>
      </c>
      <c r="C268" t="s">
        <v>643</v>
      </c>
      <c r="D268">
        <v>31</v>
      </c>
      <c r="E268" t="s">
        <v>204</v>
      </c>
      <c r="G268" t="s">
        <v>539</v>
      </c>
      <c r="I268" t="s">
        <v>1133</v>
      </c>
      <c r="K268" t="s">
        <v>1122</v>
      </c>
      <c r="M268">
        <v>583</v>
      </c>
      <c r="N268">
        <v>8</v>
      </c>
      <c r="O268">
        <v>0</v>
      </c>
    </row>
    <row r="269" spans="1:15" x14ac:dyDescent="0.2">
      <c r="A269" s="2">
        <v>44378</v>
      </c>
      <c r="B269" t="s">
        <v>135</v>
      </c>
      <c r="C269" t="s">
        <v>643</v>
      </c>
      <c r="D269">
        <v>32</v>
      </c>
      <c r="E269" t="s">
        <v>263</v>
      </c>
      <c r="G269" t="s">
        <v>880</v>
      </c>
      <c r="I269" t="s">
        <v>1134</v>
      </c>
      <c r="K269" t="s">
        <v>1135</v>
      </c>
      <c r="M269">
        <v>581</v>
      </c>
      <c r="N269">
        <v>13</v>
      </c>
      <c r="O269">
        <v>4</v>
      </c>
    </row>
    <row r="270" spans="1:15" x14ac:dyDescent="0.2">
      <c r="A270" s="2">
        <v>44378</v>
      </c>
      <c r="B270" t="s">
        <v>135</v>
      </c>
      <c r="C270" t="s">
        <v>643</v>
      </c>
      <c r="D270">
        <v>33</v>
      </c>
      <c r="E270" t="s">
        <v>112</v>
      </c>
      <c r="G270" t="s">
        <v>725</v>
      </c>
      <c r="I270" t="s">
        <v>1136</v>
      </c>
      <c r="K270" t="s">
        <v>935</v>
      </c>
      <c r="M270">
        <v>577</v>
      </c>
      <c r="N270">
        <v>13</v>
      </c>
      <c r="O270">
        <v>7</v>
      </c>
    </row>
    <row r="271" spans="1:15" x14ac:dyDescent="0.2">
      <c r="A271" s="2">
        <v>44378</v>
      </c>
      <c r="B271" t="s">
        <v>135</v>
      </c>
      <c r="C271" t="s">
        <v>643</v>
      </c>
      <c r="D271">
        <v>34</v>
      </c>
      <c r="E271" t="s">
        <v>271</v>
      </c>
      <c r="G271" t="s">
        <v>745</v>
      </c>
      <c r="I271" t="s">
        <v>1137</v>
      </c>
      <c r="K271" t="s">
        <v>1138</v>
      </c>
      <c r="M271">
        <v>574</v>
      </c>
      <c r="N271">
        <v>0</v>
      </c>
      <c r="O271">
        <v>0</v>
      </c>
    </row>
    <row r="272" spans="1:15" x14ac:dyDescent="0.2">
      <c r="A272" s="2">
        <v>44378</v>
      </c>
      <c r="B272" t="s">
        <v>135</v>
      </c>
      <c r="C272" t="s">
        <v>643</v>
      </c>
      <c r="D272">
        <v>35</v>
      </c>
      <c r="E272" t="s">
        <v>653</v>
      </c>
      <c r="G272" t="s">
        <v>745</v>
      </c>
      <c r="I272" t="s">
        <v>1139</v>
      </c>
      <c r="K272" t="s">
        <v>1140</v>
      </c>
      <c r="M272">
        <v>564</v>
      </c>
      <c r="N272">
        <v>0</v>
      </c>
      <c r="O272">
        <v>0</v>
      </c>
    </row>
    <row r="273" spans="1:15" x14ac:dyDescent="0.2">
      <c r="A273" s="2">
        <v>44378</v>
      </c>
      <c r="B273" t="s">
        <v>135</v>
      </c>
      <c r="C273" t="s">
        <v>643</v>
      </c>
      <c r="D273">
        <v>36</v>
      </c>
      <c r="E273" t="s">
        <v>1141</v>
      </c>
      <c r="G273" t="s">
        <v>712</v>
      </c>
      <c r="I273" t="s">
        <v>1142</v>
      </c>
      <c r="K273" t="s">
        <v>1143</v>
      </c>
      <c r="M273">
        <v>558</v>
      </c>
      <c r="N273">
        <v>7</v>
      </c>
      <c r="O273">
        <v>2</v>
      </c>
    </row>
    <row r="274" spans="1:15" x14ac:dyDescent="0.2">
      <c r="A274" s="2">
        <v>44378</v>
      </c>
      <c r="B274" t="s">
        <v>135</v>
      </c>
      <c r="C274" t="s">
        <v>643</v>
      </c>
      <c r="D274">
        <v>37</v>
      </c>
      <c r="E274" t="s">
        <v>343</v>
      </c>
      <c r="G274" t="s">
        <v>709</v>
      </c>
      <c r="I274" t="s">
        <v>1144</v>
      </c>
      <c r="K274" t="s">
        <v>1145</v>
      </c>
      <c r="M274">
        <v>557</v>
      </c>
      <c r="N274">
        <v>3</v>
      </c>
      <c r="O274">
        <v>0</v>
      </c>
    </row>
    <row r="275" spans="1:15" x14ac:dyDescent="0.2">
      <c r="A275" s="2">
        <v>44378</v>
      </c>
      <c r="B275" t="s">
        <v>135</v>
      </c>
      <c r="C275" t="s">
        <v>643</v>
      </c>
      <c r="D275">
        <v>38</v>
      </c>
      <c r="E275" t="s">
        <v>676</v>
      </c>
      <c r="G275" t="s">
        <v>586</v>
      </c>
      <c r="I275" t="s">
        <v>1146</v>
      </c>
      <c r="K275" t="s">
        <v>1147</v>
      </c>
      <c r="M275">
        <v>548</v>
      </c>
      <c r="N275">
        <v>9</v>
      </c>
      <c r="O275">
        <v>2</v>
      </c>
    </row>
    <row r="276" spans="1:15" x14ac:dyDescent="0.2">
      <c r="A276" s="2">
        <v>44378</v>
      </c>
      <c r="B276" t="s">
        <v>135</v>
      </c>
      <c r="C276" t="s">
        <v>643</v>
      </c>
      <c r="D276">
        <v>39</v>
      </c>
      <c r="E276" t="s">
        <v>342</v>
      </c>
      <c r="G276" t="s">
        <v>719</v>
      </c>
      <c r="I276" t="s">
        <v>1148</v>
      </c>
      <c r="K276" t="s">
        <v>1149</v>
      </c>
      <c r="M276">
        <v>536</v>
      </c>
      <c r="N276">
        <v>8</v>
      </c>
      <c r="O276">
        <v>4</v>
      </c>
    </row>
    <row r="277" spans="1:15" x14ac:dyDescent="0.2">
      <c r="A277" s="2">
        <v>44378</v>
      </c>
      <c r="B277" t="s">
        <v>135</v>
      </c>
      <c r="C277" t="s">
        <v>643</v>
      </c>
      <c r="D277">
        <v>40</v>
      </c>
      <c r="E277" t="s">
        <v>264</v>
      </c>
      <c r="G277" t="s">
        <v>742</v>
      </c>
      <c r="I277" t="s">
        <v>1150</v>
      </c>
      <c r="K277" t="s">
        <v>1151</v>
      </c>
      <c r="M277">
        <v>533</v>
      </c>
      <c r="N277">
        <v>8</v>
      </c>
      <c r="O277">
        <v>0</v>
      </c>
    </row>
    <row r="278" spans="1:15" x14ac:dyDescent="0.2">
      <c r="A278" s="2">
        <v>44378</v>
      </c>
      <c r="B278" t="s">
        <v>135</v>
      </c>
      <c r="C278" t="s">
        <v>643</v>
      </c>
      <c r="D278">
        <v>41</v>
      </c>
      <c r="E278" t="s">
        <v>270</v>
      </c>
      <c r="G278" t="s">
        <v>712</v>
      </c>
      <c r="I278" t="s">
        <v>1152</v>
      </c>
      <c r="K278" t="s">
        <v>1153</v>
      </c>
      <c r="M278">
        <v>529</v>
      </c>
      <c r="N278">
        <v>5</v>
      </c>
      <c r="O278">
        <v>3</v>
      </c>
    </row>
    <row r="279" spans="1:15" x14ac:dyDescent="0.2">
      <c r="A279" s="2">
        <v>44378</v>
      </c>
      <c r="B279" t="s">
        <v>135</v>
      </c>
      <c r="C279" t="s">
        <v>643</v>
      </c>
      <c r="D279">
        <v>42</v>
      </c>
      <c r="E279" t="s">
        <v>272</v>
      </c>
      <c r="G279" t="s">
        <v>742</v>
      </c>
      <c r="I279" t="s">
        <v>1154</v>
      </c>
      <c r="K279" t="s">
        <v>1155</v>
      </c>
      <c r="M279">
        <v>521</v>
      </c>
      <c r="N279">
        <v>7</v>
      </c>
      <c r="O279">
        <v>4</v>
      </c>
    </row>
    <row r="280" spans="1:15" x14ac:dyDescent="0.2">
      <c r="A280" s="2">
        <v>44378</v>
      </c>
      <c r="B280" t="s">
        <v>135</v>
      </c>
      <c r="C280" t="s">
        <v>643</v>
      </c>
      <c r="D280">
        <v>43</v>
      </c>
      <c r="E280" t="s">
        <v>211</v>
      </c>
      <c r="G280" t="s">
        <v>990</v>
      </c>
      <c r="I280" t="s">
        <v>1156</v>
      </c>
      <c r="K280" t="s">
        <v>1157</v>
      </c>
      <c r="M280">
        <v>518</v>
      </c>
      <c r="N280">
        <v>7</v>
      </c>
      <c r="O280">
        <v>2</v>
      </c>
    </row>
    <row r="281" spans="1:15" x14ac:dyDescent="0.2">
      <c r="A281" s="2">
        <v>44378</v>
      </c>
      <c r="B281" t="s">
        <v>135</v>
      </c>
      <c r="C281" t="s">
        <v>643</v>
      </c>
      <c r="D281">
        <v>44</v>
      </c>
      <c r="E281" t="s">
        <v>1158</v>
      </c>
      <c r="G281" t="s">
        <v>856</v>
      </c>
      <c r="I281" t="s">
        <v>1159</v>
      </c>
      <c r="K281" t="s">
        <v>1160</v>
      </c>
      <c r="M281">
        <v>509</v>
      </c>
      <c r="N281">
        <v>4</v>
      </c>
      <c r="O281">
        <v>1</v>
      </c>
    </row>
    <row r="282" spans="1:15" x14ac:dyDescent="0.2">
      <c r="A282" s="2">
        <v>44378</v>
      </c>
      <c r="B282" t="s">
        <v>135</v>
      </c>
      <c r="C282" t="s">
        <v>643</v>
      </c>
      <c r="D282">
        <v>45</v>
      </c>
      <c r="E282" t="s">
        <v>1161</v>
      </c>
      <c r="G282" t="s">
        <v>742</v>
      </c>
      <c r="I282" t="s">
        <v>1162</v>
      </c>
      <c r="K282" t="s">
        <v>1163</v>
      </c>
      <c r="M282">
        <v>502</v>
      </c>
      <c r="N282">
        <v>3</v>
      </c>
      <c r="O282">
        <v>1</v>
      </c>
    </row>
    <row r="283" spans="1:15" x14ac:dyDescent="0.2">
      <c r="A283" s="2">
        <v>44378</v>
      </c>
      <c r="B283" t="s">
        <v>135</v>
      </c>
      <c r="C283" t="s">
        <v>643</v>
      </c>
      <c r="D283">
        <v>46</v>
      </c>
      <c r="E283" t="s">
        <v>632</v>
      </c>
      <c r="G283" t="s">
        <v>719</v>
      </c>
      <c r="I283" t="s">
        <v>1164</v>
      </c>
      <c r="K283" t="s">
        <v>1165</v>
      </c>
      <c r="M283">
        <v>475</v>
      </c>
      <c r="N283">
        <v>7</v>
      </c>
      <c r="O283">
        <v>1</v>
      </c>
    </row>
    <row r="284" spans="1:15" x14ac:dyDescent="0.2">
      <c r="A284" s="2">
        <v>44378</v>
      </c>
      <c r="B284" t="s">
        <v>135</v>
      </c>
      <c r="C284" t="s">
        <v>643</v>
      </c>
      <c r="D284">
        <v>47</v>
      </c>
      <c r="E284" t="s">
        <v>276</v>
      </c>
      <c r="G284" t="s">
        <v>1166</v>
      </c>
      <c r="I284" t="s">
        <v>1167</v>
      </c>
      <c r="K284" t="s">
        <v>1168</v>
      </c>
      <c r="M284">
        <v>452</v>
      </c>
      <c r="N284">
        <v>4</v>
      </c>
      <c r="O284">
        <v>0</v>
      </c>
    </row>
    <row r="285" spans="1:15" x14ac:dyDescent="0.2">
      <c r="A285" s="2">
        <v>44378</v>
      </c>
      <c r="B285" t="s">
        <v>135</v>
      </c>
      <c r="C285" t="s">
        <v>643</v>
      </c>
      <c r="D285">
        <v>48</v>
      </c>
      <c r="E285" t="s">
        <v>1169</v>
      </c>
      <c r="G285" t="s">
        <v>1166</v>
      </c>
      <c r="I285" t="s">
        <v>1170</v>
      </c>
      <c r="K285" t="s">
        <v>1171</v>
      </c>
      <c r="M285">
        <v>406</v>
      </c>
      <c r="N285">
        <v>3</v>
      </c>
      <c r="O285">
        <v>0</v>
      </c>
    </row>
    <row r="287" spans="1:15" x14ac:dyDescent="0.2">
      <c r="A287" s="2">
        <v>44378</v>
      </c>
      <c r="B287" t="s">
        <v>135</v>
      </c>
      <c r="C287" t="s">
        <v>1388</v>
      </c>
      <c r="D287">
        <v>1</v>
      </c>
      <c r="E287" t="s">
        <v>102</v>
      </c>
      <c r="G287" t="s">
        <v>894</v>
      </c>
      <c r="I287" t="s">
        <v>1082</v>
      </c>
      <c r="K287" t="s">
        <v>1389</v>
      </c>
      <c r="M287">
        <v>645</v>
      </c>
      <c r="N287">
        <v>22</v>
      </c>
      <c r="O287">
        <v>0</v>
      </c>
    </row>
    <row r="288" spans="1:15" x14ac:dyDescent="0.2">
      <c r="A288" s="2">
        <v>44378</v>
      </c>
      <c r="B288" t="s">
        <v>135</v>
      </c>
      <c r="C288" t="s">
        <v>1388</v>
      </c>
      <c r="D288">
        <v>2</v>
      </c>
      <c r="E288" t="s">
        <v>628</v>
      </c>
      <c r="G288" t="s">
        <v>553</v>
      </c>
      <c r="I288" t="s">
        <v>562</v>
      </c>
      <c r="K288" t="s">
        <v>1082</v>
      </c>
      <c r="M288">
        <v>643</v>
      </c>
      <c r="N288">
        <v>24</v>
      </c>
      <c r="O288">
        <v>8</v>
      </c>
    </row>
    <row r="289" spans="1:15" x14ac:dyDescent="0.2">
      <c r="A289" s="2">
        <v>44378</v>
      </c>
      <c r="B289" t="s">
        <v>135</v>
      </c>
      <c r="C289" t="s">
        <v>1388</v>
      </c>
      <c r="D289">
        <v>3</v>
      </c>
      <c r="E289" t="s">
        <v>113</v>
      </c>
      <c r="G289" t="s">
        <v>792</v>
      </c>
      <c r="I289" t="s">
        <v>951</v>
      </c>
      <c r="K289" t="s">
        <v>1390</v>
      </c>
      <c r="M289">
        <v>620</v>
      </c>
      <c r="N289">
        <v>14</v>
      </c>
      <c r="O289">
        <v>6</v>
      </c>
    </row>
    <row r="290" spans="1:15" x14ac:dyDescent="0.2">
      <c r="A290" s="2">
        <v>44378</v>
      </c>
      <c r="B290" t="s">
        <v>135</v>
      </c>
      <c r="C290" t="s">
        <v>1388</v>
      </c>
      <c r="D290">
        <v>4</v>
      </c>
      <c r="E290" t="s">
        <v>704</v>
      </c>
      <c r="G290" t="s">
        <v>705</v>
      </c>
      <c r="I290" t="s">
        <v>868</v>
      </c>
      <c r="K290" t="s">
        <v>973</v>
      </c>
      <c r="M290">
        <v>609</v>
      </c>
      <c r="N290">
        <v>16</v>
      </c>
      <c r="O290">
        <v>4</v>
      </c>
    </row>
    <row r="291" spans="1:15" x14ac:dyDescent="0.2">
      <c r="A291" s="2">
        <v>44378</v>
      </c>
      <c r="B291" t="s">
        <v>135</v>
      </c>
      <c r="C291" t="s">
        <v>1388</v>
      </c>
      <c r="D291">
        <v>5</v>
      </c>
      <c r="E291" t="s">
        <v>114</v>
      </c>
      <c r="G291" t="s">
        <v>745</v>
      </c>
      <c r="I291" t="s">
        <v>1391</v>
      </c>
      <c r="K291" t="s">
        <v>870</v>
      </c>
      <c r="M291">
        <v>607</v>
      </c>
      <c r="N291">
        <v>10</v>
      </c>
      <c r="O291">
        <v>2</v>
      </c>
    </row>
    <row r="292" spans="1:15" x14ac:dyDescent="0.2">
      <c r="A292" s="2">
        <v>44378</v>
      </c>
      <c r="B292" t="s">
        <v>135</v>
      </c>
      <c r="C292" t="s">
        <v>1388</v>
      </c>
      <c r="D292">
        <v>6</v>
      </c>
      <c r="E292" t="s">
        <v>679</v>
      </c>
      <c r="G292" t="s">
        <v>923</v>
      </c>
      <c r="I292" t="s">
        <v>710</v>
      </c>
      <c r="K292" t="s">
        <v>1392</v>
      </c>
      <c r="M292">
        <v>606</v>
      </c>
      <c r="N292">
        <v>9</v>
      </c>
      <c r="O292">
        <v>3</v>
      </c>
    </row>
    <row r="293" spans="1:15" x14ac:dyDescent="0.2">
      <c r="A293" s="2">
        <v>44378</v>
      </c>
      <c r="B293" t="s">
        <v>135</v>
      </c>
      <c r="C293" t="s">
        <v>1388</v>
      </c>
      <c r="D293">
        <v>7</v>
      </c>
      <c r="E293" t="s">
        <v>737</v>
      </c>
      <c r="G293" t="s">
        <v>545</v>
      </c>
      <c r="I293" t="s">
        <v>1393</v>
      </c>
      <c r="K293" t="s">
        <v>1394</v>
      </c>
      <c r="M293">
        <v>596</v>
      </c>
      <c r="N293">
        <v>7</v>
      </c>
      <c r="O293">
        <v>1</v>
      </c>
    </row>
    <row r="294" spans="1:15" x14ac:dyDescent="0.2">
      <c r="A294" s="2">
        <v>44378</v>
      </c>
      <c r="B294" t="s">
        <v>135</v>
      </c>
      <c r="C294" t="s">
        <v>1388</v>
      </c>
      <c r="D294">
        <v>8</v>
      </c>
      <c r="E294" t="s">
        <v>117</v>
      </c>
      <c r="G294" t="s">
        <v>725</v>
      </c>
      <c r="I294" t="s">
        <v>1395</v>
      </c>
      <c r="K294" t="s">
        <v>1395</v>
      </c>
      <c r="M294">
        <v>592</v>
      </c>
      <c r="N294">
        <v>16</v>
      </c>
      <c r="O294">
        <v>7</v>
      </c>
    </row>
    <row r="295" spans="1:15" x14ac:dyDescent="0.2">
      <c r="A295" s="2">
        <v>44378</v>
      </c>
      <c r="B295" t="s">
        <v>135</v>
      </c>
      <c r="C295" t="s">
        <v>1388</v>
      </c>
      <c r="D295">
        <v>9</v>
      </c>
      <c r="E295" t="s">
        <v>106</v>
      </c>
      <c r="G295" t="s">
        <v>894</v>
      </c>
      <c r="I295" t="s">
        <v>1396</v>
      </c>
      <c r="K295" t="s">
        <v>733</v>
      </c>
      <c r="M295">
        <v>592</v>
      </c>
      <c r="N295">
        <v>14</v>
      </c>
      <c r="O295">
        <v>7</v>
      </c>
    </row>
    <row r="296" spans="1:15" x14ac:dyDescent="0.2">
      <c r="A296" s="2">
        <v>44378</v>
      </c>
      <c r="B296" t="s">
        <v>135</v>
      </c>
      <c r="C296" t="s">
        <v>1388</v>
      </c>
      <c r="D296">
        <v>10</v>
      </c>
      <c r="E296" t="s">
        <v>108</v>
      </c>
      <c r="G296" t="s">
        <v>545</v>
      </c>
      <c r="I296" t="s">
        <v>1397</v>
      </c>
      <c r="K296" t="s">
        <v>1398</v>
      </c>
      <c r="M296">
        <v>592</v>
      </c>
      <c r="N296">
        <v>12</v>
      </c>
      <c r="O296">
        <v>3</v>
      </c>
    </row>
    <row r="297" spans="1:15" x14ac:dyDescent="0.2">
      <c r="A297" s="2">
        <v>44378</v>
      </c>
      <c r="B297" t="s">
        <v>135</v>
      </c>
      <c r="C297" t="s">
        <v>1388</v>
      </c>
      <c r="D297">
        <v>11</v>
      </c>
      <c r="E297" t="s">
        <v>205</v>
      </c>
      <c r="G297" t="s">
        <v>539</v>
      </c>
      <c r="I297" t="s">
        <v>721</v>
      </c>
      <c r="K297" t="s">
        <v>962</v>
      </c>
      <c r="M297">
        <v>589</v>
      </c>
      <c r="N297">
        <v>7</v>
      </c>
      <c r="O297">
        <v>0</v>
      </c>
    </row>
    <row r="298" spans="1:15" x14ac:dyDescent="0.2">
      <c r="A298" s="2">
        <v>44378</v>
      </c>
      <c r="B298" t="s">
        <v>135</v>
      </c>
      <c r="C298" t="s">
        <v>1388</v>
      </c>
      <c r="D298">
        <v>12</v>
      </c>
      <c r="E298" t="s">
        <v>651</v>
      </c>
      <c r="G298" t="s">
        <v>712</v>
      </c>
      <c r="I298" t="s">
        <v>703</v>
      </c>
      <c r="K298" t="s">
        <v>1399</v>
      </c>
      <c r="M298">
        <v>589</v>
      </c>
      <c r="N298">
        <v>0</v>
      </c>
      <c r="O298">
        <v>0</v>
      </c>
    </row>
    <row r="299" spans="1:15" x14ac:dyDescent="0.2">
      <c r="A299" s="2">
        <v>44378</v>
      </c>
      <c r="B299" t="s">
        <v>135</v>
      </c>
      <c r="C299" t="s">
        <v>1388</v>
      </c>
      <c r="D299">
        <v>13</v>
      </c>
      <c r="E299" t="s">
        <v>206</v>
      </c>
      <c r="G299" t="s">
        <v>1127</v>
      </c>
      <c r="I299" t="s">
        <v>713</v>
      </c>
      <c r="K299" t="s">
        <v>1400</v>
      </c>
      <c r="M299">
        <v>584</v>
      </c>
      <c r="N299">
        <v>16</v>
      </c>
      <c r="O299">
        <v>2</v>
      </c>
    </row>
    <row r="300" spans="1:15" x14ac:dyDescent="0.2">
      <c r="A300" s="2">
        <v>44378</v>
      </c>
      <c r="B300" t="s">
        <v>135</v>
      </c>
      <c r="C300" t="s">
        <v>1388</v>
      </c>
      <c r="D300">
        <v>14</v>
      </c>
      <c r="E300" t="s">
        <v>209</v>
      </c>
      <c r="G300" t="s">
        <v>745</v>
      </c>
      <c r="I300" t="s">
        <v>1401</v>
      </c>
      <c r="K300" t="s">
        <v>1402</v>
      </c>
      <c r="M300">
        <v>584</v>
      </c>
      <c r="N300">
        <v>8</v>
      </c>
      <c r="O300">
        <v>2</v>
      </c>
    </row>
    <row r="301" spans="1:15" x14ac:dyDescent="0.2">
      <c r="A301" s="2">
        <v>44378</v>
      </c>
      <c r="B301" t="s">
        <v>135</v>
      </c>
      <c r="C301" t="s">
        <v>1388</v>
      </c>
      <c r="D301">
        <v>15</v>
      </c>
      <c r="E301" t="s">
        <v>204</v>
      </c>
      <c r="G301" t="s">
        <v>539</v>
      </c>
      <c r="I301" t="s">
        <v>1403</v>
      </c>
      <c r="K301" t="s">
        <v>962</v>
      </c>
      <c r="M301">
        <v>583</v>
      </c>
      <c r="N301">
        <v>8</v>
      </c>
      <c r="O301">
        <v>0</v>
      </c>
    </row>
    <row r="302" spans="1:15" x14ac:dyDescent="0.2">
      <c r="A302" s="2">
        <v>44378</v>
      </c>
      <c r="B302" t="s">
        <v>135</v>
      </c>
      <c r="C302" t="s">
        <v>1388</v>
      </c>
      <c r="D302">
        <v>16</v>
      </c>
      <c r="E302" t="s">
        <v>112</v>
      </c>
      <c r="G302" t="s">
        <v>725</v>
      </c>
      <c r="I302" t="s">
        <v>1404</v>
      </c>
      <c r="K302" t="s">
        <v>1405</v>
      </c>
      <c r="M302">
        <v>577</v>
      </c>
      <c r="N302">
        <v>13</v>
      </c>
      <c r="O302">
        <v>7</v>
      </c>
    </row>
    <row r="303" spans="1:15" x14ac:dyDescent="0.2">
      <c r="A303" s="2">
        <v>44378</v>
      </c>
      <c r="B303" t="s">
        <v>135</v>
      </c>
      <c r="C303" t="s">
        <v>1388</v>
      </c>
      <c r="D303">
        <v>17</v>
      </c>
      <c r="E303" t="s">
        <v>271</v>
      </c>
      <c r="G303" t="s">
        <v>745</v>
      </c>
      <c r="I303" t="s">
        <v>1406</v>
      </c>
      <c r="K303" t="s">
        <v>726</v>
      </c>
      <c r="M303">
        <v>574</v>
      </c>
      <c r="N303">
        <v>0</v>
      </c>
      <c r="O303">
        <v>0</v>
      </c>
    </row>
    <row r="304" spans="1:15" x14ac:dyDescent="0.2">
      <c r="A304" s="2">
        <v>44378</v>
      </c>
      <c r="B304" t="s">
        <v>135</v>
      </c>
      <c r="C304" t="s">
        <v>1388</v>
      </c>
      <c r="D304">
        <v>18</v>
      </c>
      <c r="E304" t="s">
        <v>1141</v>
      </c>
      <c r="G304" t="s">
        <v>712</v>
      </c>
      <c r="I304" t="s">
        <v>1407</v>
      </c>
      <c r="K304" t="s">
        <v>1408</v>
      </c>
      <c r="M304">
        <v>558</v>
      </c>
      <c r="N304">
        <v>7</v>
      </c>
      <c r="O304">
        <v>2</v>
      </c>
    </row>
    <row r="305" spans="1:15" x14ac:dyDescent="0.2">
      <c r="A305" s="2">
        <v>44378</v>
      </c>
      <c r="B305" t="s">
        <v>135</v>
      </c>
      <c r="C305" t="s">
        <v>1388</v>
      </c>
      <c r="D305">
        <v>19</v>
      </c>
      <c r="E305" t="s">
        <v>270</v>
      </c>
      <c r="G305" t="s">
        <v>712</v>
      </c>
      <c r="I305" t="s">
        <v>1409</v>
      </c>
      <c r="K305" t="s">
        <v>1410</v>
      </c>
      <c r="M305">
        <v>529</v>
      </c>
      <c r="N305">
        <v>5</v>
      </c>
      <c r="O305">
        <v>3</v>
      </c>
    </row>
    <row r="306" spans="1:15" x14ac:dyDescent="0.2">
      <c r="A306" s="2">
        <v>44378</v>
      </c>
      <c r="B306" t="s">
        <v>135</v>
      </c>
      <c r="C306" t="s">
        <v>1388</v>
      </c>
      <c r="D306">
        <v>20</v>
      </c>
      <c r="E306" t="s">
        <v>211</v>
      </c>
      <c r="G306" t="s">
        <v>990</v>
      </c>
      <c r="I306" t="s">
        <v>1411</v>
      </c>
      <c r="K306" t="s">
        <v>1412</v>
      </c>
      <c r="M306">
        <v>518</v>
      </c>
      <c r="N306">
        <v>7</v>
      </c>
      <c r="O306">
        <v>2</v>
      </c>
    </row>
    <row r="307" spans="1:15" x14ac:dyDescent="0.2">
      <c r="A307" s="2">
        <v>44378</v>
      </c>
      <c r="B307" t="s">
        <v>135</v>
      </c>
      <c r="C307" t="s">
        <v>1388</v>
      </c>
      <c r="D307">
        <v>21</v>
      </c>
      <c r="E307" t="s">
        <v>276</v>
      </c>
      <c r="G307" t="s">
        <v>1166</v>
      </c>
      <c r="I307" t="s">
        <v>1413</v>
      </c>
      <c r="K307" t="s">
        <v>1414</v>
      </c>
      <c r="M307">
        <v>452</v>
      </c>
      <c r="N307">
        <v>4</v>
      </c>
      <c r="O307">
        <v>0</v>
      </c>
    </row>
    <row r="308" spans="1:15" x14ac:dyDescent="0.2">
      <c r="A308" s="2">
        <v>44378</v>
      </c>
      <c r="B308" t="s">
        <v>135</v>
      </c>
      <c r="C308" t="s">
        <v>1388</v>
      </c>
      <c r="D308">
        <v>22</v>
      </c>
      <c r="E308" t="s">
        <v>1169</v>
      </c>
      <c r="G308" t="s">
        <v>1166</v>
      </c>
      <c r="I308" t="s">
        <v>1415</v>
      </c>
      <c r="K308" t="s">
        <v>1416</v>
      </c>
      <c r="M308">
        <v>406</v>
      </c>
      <c r="N308">
        <v>3</v>
      </c>
      <c r="O308">
        <v>0</v>
      </c>
    </row>
    <row r="310" spans="1:15" x14ac:dyDescent="0.2">
      <c r="A310" s="2">
        <v>44378</v>
      </c>
      <c r="B310" t="s">
        <v>135</v>
      </c>
      <c r="C310" t="s">
        <v>1495</v>
      </c>
      <c r="D310">
        <v>1</v>
      </c>
      <c r="E310" t="s">
        <v>628</v>
      </c>
      <c r="G310" t="s">
        <v>553</v>
      </c>
      <c r="I310" t="s">
        <v>1496</v>
      </c>
      <c r="K310" t="s">
        <v>1082</v>
      </c>
      <c r="M310">
        <v>643</v>
      </c>
      <c r="N310">
        <v>24</v>
      </c>
      <c r="O310">
        <v>8</v>
      </c>
    </row>
    <row r="311" spans="1:15" x14ac:dyDescent="0.2">
      <c r="A311" s="2">
        <v>44378</v>
      </c>
      <c r="B311" t="s">
        <v>135</v>
      </c>
      <c r="C311" t="s">
        <v>1495</v>
      </c>
      <c r="D311">
        <v>2</v>
      </c>
      <c r="E311" t="s">
        <v>262</v>
      </c>
      <c r="G311" t="s">
        <v>566</v>
      </c>
      <c r="I311" t="s">
        <v>570</v>
      </c>
      <c r="K311" t="s">
        <v>541</v>
      </c>
      <c r="M311">
        <v>626</v>
      </c>
      <c r="N311">
        <v>17</v>
      </c>
      <c r="O311">
        <v>6</v>
      </c>
    </row>
    <row r="312" spans="1:15" x14ac:dyDescent="0.2">
      <c r="A312" s="2">
        <v>44378</v>
      </c>
      <c r="B312" t="s">
        <v>135</v>
      </c>
      <c r="C312" t="s">
        <v>1495</v>
      </c>
      <c r="D312">
        <v>3</v>
      </c>
      <c r="E312" t="s">
        <v>354</v>
      </c>
      <c r="G312" t="s">
        <v>918</v>
      </c>
      <c r="I312" t="s">
        <v>1497</v>
      </c>
      <c r="K312" t="s">
        <v>865</v>
      </c>
      <c r="M312">
        <v>619</v>
      </c>
      <c r="N312">
        <v>17</v>
      </c>
      <c r="O312">
        <v>3</v>
      </c>
    </row>
    <row r="313" spans="1:15" x14ac:dyDescent="0.2">
      <c r="A313" s="2">
        <v>44378</v>
      </c>
      <c r="B313" t="s">
        <v>135</v>
      </c>
      <c r="C313" t="s">
        <v>1495</v>
      </c>
      <c r="D313">
        <v>4</v>
      </c>
      <c r="E313" t="s">
        <v>704</v>
      </c>
      <c r="G313" t="s">
        <v>705</v>
      </c>
      <c r="I313" t="s">
        <v>608</v>
      </c>
      <c r="K313" t="s">
        <v>973</v>
      </c>
      <c r="M313">
        <v>609</v>
      </c>
      <c r="N313">
        <v>16</v>
      </c>
      <c r="O313">
        <v>4</v>
      </c>
    </row>
    <row r="314" spans="1:15" x14ac:dyDescent="0.2">
      <c r="A314" s="2">
        <v>44378</v>
      </c>
      <c r="B314" t="s">
        <v>135</v>
      </c>
      <c r="C314" t="s">
        <v>1495</v>
      </c>
      <c r="D314">
        <v>5</v>
      </c>
      <c r="E314" t="s">
        <v>114</v>
      </c>
      <c r="G314" t="s">
        <v>745</v>
      </c>
      <c r="I314" t="s">
        <v>1498</v>
      </c>
      <c r="K314" t="s">
        <v>870</v>
      </c>
      <c r="M314">
        <v>607</v>
      </c>
      <c r="N314">
        <v>10</v>
      </c>
      <c r="O314">
        <v>2</v>
      </c>
    </row>
    <row r="315" spans="1:15" x14ac:dyDescent="0.2">
      <c r="A315" s="2">
        <v>44378</v>
      </c>
      <c r="B315" t="s">
        <v>135</v>
      </c>
      <c r="C315" t="s">
        <v>1495</v>
      </c>
      <c r="D315">
        <v>6</v>
      </c>
      <c r="E315" t="s">
        <v>679</v>
      </c>
      <c r="G315" t="s">
        <v>923</v>
      </c>
      <c r="I315" t="s">
        <v>710</v>
      </c>
      <c r="K315" t="s">
        <v>1392</v>
      </c>
      <c r="M315">
        <v>606</v>
      </c>
      <c r="N315">
        <v>9</v>
      </c>
      <c r="O315">
        <v>3</v>
      </c>
    </row>
    <row r="316" spans="1:15" x14ac:dyDescent="0.2">
      <c r="A316" s="2">
        <v>44378</v>
      </c>
      <c r="B316" t="s">
        <v>135</v>
      </c>
      <c r="C316" t="s">
        <v>1495</v>
      </c>
      <c r="D316">
        <v>7</v>
      </c>
      <c r="E316" t="s">
        <v>1109</v>
      </c>
      <c r="G316" t="s">
        <v>1110</v>
      </c>
      <c r="I316" t="s">
        <v>551</v>
      </c>
      <c r="K316" t="s">
        <v>1499</v>
      </c>
      <c r="M316">
        <v>605</v>
      </c>
      <c r="N316">
        <v>13</v>
      </c>
      <c r="O316">
        <v>6</v>
      </c>
    </row>
    <row r="317" spans="1:15" x14ac:dyDescent="0.2">
      <c r="A317" s="2">
        <v>44378</v>
      </c>
      <c r="B317" t="s">
        <v>135</v>
      </c>
      <c r="C317" t="s">
        <v>1495</v>
      </c>
      <c r="D317">
        <v>8</v>
      </c>
      <c r="E317" t="s">
        <v>737</v>
      </c>
      <c r="G317" t="s">
        <v>545</v>
      </c>
      <c r="I317" t="s">
        <v>1500</v>
      </c>
      <c r="K317" t="s">
        <v>741</v>
      </c>
      <c r="M317">
        <v>596</v>
      </c>
      <c r="N317">
        <v>7</v>
      </c>
      <c r="O317">
        <v>1</v>
      </c>
    </row>
    <row r="318" spans="1:15" x14ac:dyDescent="0.2">
      <c r="A318" s="2">
        <v>44378</v>
      </c>
      <c r="B318" t="s">
        <v>135</v>
      </c>
      <c r="C318" t="s">
        <v>1495</v>
      </c>
      <c r="D318">
        <v>9</v>
      </c>
      <c r="E318" t="s">
        <v>117</v>
      </c>
      <c r="G318" t="s">
        <v>725</v>
      </c>
      <c r="I318" t="s">
        <v>1501</v>
      </c>
      <c r="K318" t="s">
        <v>1502</v>
      </c>
      <c r="M318">
        <v>592</v>
      </c>
      <c r="N318">
        <v>16</v>
      </c>
      <c r="O318">
        <v>7</v>
      </c>
    </row>
    <row r="319" spans="1:15" x14ac:dyDescent="0.2">
      <c r="A319" s="2">
        <v>44378</v>
      </c>
      <c r="B319" t="s">
        <v>135</v>
      </c>
      <c r="C319" t="s">
        <v>1495</v>
      </c>
      <c r="D319">
        <v>10</v>
      </c>
      <c r="E319" t="s">
        <v>106</v>
      </c>
      <c r="G319" t="s">
        <v>894</v>
      </c>
      <c r="I319" t="s">
        <v>1503</v>
      </c>
      <c r="K319" t="s">
        <v>1394</v>
      </c>
      <c r="M319">
        <v>592</v>
      </c>
      <c r="N319">
        <v>14</v>
      </c>
      <c r="O319">
        <v>7</v>
      </c>
    </row>
    <row r="320" spans="1:15" x14ac:dyDescent="0.2">
      <c r="A320" s="2">
        <v>44378</v>
      </c>
      <c r="B320" t="s">
        <v>135</v>
      </c>
      <c r="C320" t="s">
        <v>1495</v>
      </c>
      <c r="D320">
        <v>11</v>
      </c>
      <c r="E320" t="s">
        <v>108</v>
      </c>
      <c r="G320" t="s">
        <v>545</v>
      </c>
      <c r="I320" t="s">
        <v>1504</v>
      </c>
      <c r="K320" t="s">
        <v>1398</v>
      </c>
      <c r="M320">
        <v>592</v>
      </c>
      <c r="N320">
        <v>12</v>
      </c>
      <c r="O320">
        <v>3</v>
      </c>
    </row>
    <row r="321" spans="1:15" x14ac:dyDescent="0.2">
      <c r="A321" s="2">
        <v>44378</v>
      </c>
      <c r="B321" t="s">
        <v>135</v>
      </c>
      <c r="C321" t="s">
        <v>1495</v>
      </c>
      <c r="D321">
        <v>12</v>
      </c>
      <c r="E321" t="s">
        <v>205</v>
      </c>
      <c r="G321" t="s">
        <v>539</v>
      </c>
      <c r="I321" t="s">
        <v>741</v>
      </c>
      <c r="K321" t="s">
        <v>962</v>
      </c>
      <c r="M321">
        <v>589</v>
      </c>
      <c r="N321">
        <v>7</v>
      </c>
      <c r="O321">
        <v>0</v>
      </c>
    </row>
    <row r="322" spans="1:15" x14ac:dyDescent="0.2">
      <c r="A322" s="2">
        <v>44378</v>
      </c>
      <c r="B322" t="s">
        <v>135</v>
      </c>
      <c r="C322" t="s">
        <v>1495</v>
      </c>
      <c r="D322">
        <v>13</v>
      </c>
      <c r="E322" t="s">
        <v>651</v>
      </c>
      <c r="G322" t="s">
        <v>712</v>
      </c>
      <c r="I322" t="s">
        <v>703</v>
      </c>
      <c r="K322" t="s">
        <v>1505</v>
      </c>
      <c r="M322">
        <v>589</v>
      </c>
      <c r="N322">
        <v>0</v>
      </c>
      <c r="O322">
        <v>0</v>
      </c>
    </row>
    <row r="323" spans="1:15" x14ac:dyDescent="0.2">
      <c r="A323" s="2">
        <v>44378</v>
      </c>
      <c r="B323" t="s">
        <v>135</v>
      </c>
      <c r="C323" t="s">
        <v>1495</v>
      </c>
      <c r="D323">
        <v>14</v>
      </c>
      <c r="E323" t="s">
        <v>260</v>
      </c>
      <c r="G323" t="s">
        <v>566</v>
      </c>
      <c r="I323" t="s">
        <v>1490</v>
      </c>
      <c r="K323" t="s">
        <v>743</v>
      </c>
      <c r="M323">
        <v>587</v>
      </c>
      <c r="N323">
        <v>9</v>
      </c>
      <c r="O323">
        <v>1</v>
      </c>
    </row>
    <row r="324" spans="1:15" x14ac:dyDescent="0.2">
      <c r="A324" s="2">
        <v>44378</v>
      </c>
      <c r="B324" t="s">
        <v>135</v>
      </c>
      <c r="C324" t="s">
        <v>1495</v>
      </c>
      <c r="D324">
        <v>15</v>
      </c>
      <c r="E324" t="s">
        <v>206</v>
      </c>
      <c r="G324" t="s">
        <v>1127</v>
      </c>
      <c r="I324" t="s">
        <v>1506</v>
      </c>
      <c r="K324" t="s">
        <v>1507</v>
      </c>
      <c r="M324">
        <v>584</v>
      </c>
      <c r="N324">
        <v>16</v>
      </c>
      <c r="O324">
        <v>2</v>
      </c>
    </row>
    <row r="325" spans="1:15" x14ac:dyDescent="0.2">
      <c r="A325" s="2">
        <v>44378</v>
      </c>
      <c r="B325" t="s">
        <v>135</v>
      </c>
      <c r="C325" t="s">
        <v>1495</v>
      </c>
      <c r="D325">
        <v>16</v>
      </c>
      <c r="E325" t="s">
        <v>209</v>
      </c>
      <c r="G325" t="s">
        <v>745</v>
      </c>
      <c r="I325" t="s">
        <v>1508</v>
      </c>
      <c r="K325" t="s">
        <v>1402</v>
      </c>
      <c r="M325">
        <v>584</v>
      </c>
      <c r="N325">
        <v>8</v>
      </c>
      <c r="O325">
        <v>2</v>
      </c>
    </row>
    <row r="326" spans="1:15" x14ac:dyDescent="0.2">
      <c r="A326" s="2">
        <v>44378</v>
      </c>
      <c r="B326" t="s">
        <v>135</v>
      </c>
      <c r="C326" t="s">
        <v>1495</v>
      </c>
      <c r="D326">
        <v>17</v>
      </c>
      <c r="E326" t="s">
        <v>353</v>
      </c>
      <c r="G326" t="s">
        <v>709</v>
      </c>
      <c r="I326" t="s">
        <v>1393</v>
      </c>
      <c r="K326" t="s">
        <v>1509</v>
      </c>
      <c r="M326">
        <v>583</v>
      </c>
      <c r="N326">
        <v>15</v>
      </c>
      <c r="O326">
        <v>4</v>
      </c>
    </row>
    <row r="327" spans="1:15" x14ac:dyDescent="0.2">
      <c r="A327" s="2">
        <v>44378</v>
      </c>
      <c r="B327" t="s">
        <v>135</v>
      </c>
      <c r="C327" t="s">
        <v>1495</v>
      </c>
      <c r="D327">
        <v>18</v>
      </c>
      <c r="E327" t="s">
        <v>204</v>
      </c>
      <c r="G327" t="s">
        <v>539</v>
      </c>
      <c r="I327" t="s">
        <v>1510</v>
      </c>
      <c r="K327" t="s">
        <v>962</v>
      </c>
      <c r="M327">
        <v>583</v>
      </c>
      <c r="N327">
        <v>8</v>
      </c>
      <c r="O327">
        <v>0</v>
      </c>
    </row>
    <row r="328" spans="1:15" x14ac:dyDescent="0.2">
      <c r="A328" s="2">
        <v>44378</v>
      </c>
      <c r="B328" t="s">
        <v>135</v>
      </c>
      <c r="C328" t="s">
        <v>1495</v>
      </c>
      <c r="D328">
        <v>19</v>
      </c>
      <c r="E328" t="s">
        <v>112</v>
      </c>
      <c r="G328" t="s">
        <v>725</v>
      </c>
      <c r="I328" t="s">
        <v>1511</v>
      </c>
      <c r="K328" t="s">
        <v>1512</v>
      </c>
      <c r="M328">
        <v>577</v>
      </c>
      <c r="N328">
        <v>13</v>
      </c>
      <c r="O328">
        <v>7</v>
      </c>
    </row>
    <row r="329" spans="1:15" x14ac:dyDescent="0.2">
      <c r="A329" s="2">
        <v>44378</v>
      </c>
      <c r="B329" t="s">
        <v>135</v>
      </c>
      <c r="C329" t="s">
        <v>1495</v>
      </c>
      <c r="D329">
        <v>20</v>
      </c>
      <c r="E329" t="s">
        <v>271</v>
      </c>
      <c r="G329" t="s">
        <v>745</v>
      </c>
      <c r="I329" t="s">
        <v>1513</v>
      </c>
      <c r="K329" t="s">
        <v>1514</v>
      </c>
      <c r="M329">
        <v>574</v>
      </c>
      <c r="N329">
        <v>0</v>
      </c>
      <c r="O329">
        <v>0</v>
      </c>
    </row>
    <row r="330" spans="1:15" x14ac:dyDescent="0.2">
      <c r="A330" s="2">
        <v>44378</v>
      </c>
      <c r="B330" t="s">
        <v>135</v>
      </c>
      <c r="C330" t="s">
        <v>1495</v>
      </c>
      <c r="D330">
        <v>21</v>
      </c>
      <c r="E330" t="s">
        <v>1141</v>
      </c>
      <c r="G330" t="s">
        <v>712</v>
      </c>
      <c r="I330" t="s">
        <v>1515</v>
      </c>
      <c r="K330" t="s">
        <v>1516</v>
      </c>
      <c r="M330">
        <v>558</v>
      </c>
      <c r="N330">
        <v>7</v>
      </c>
      <c r="O330">
        <v>2</v>
      </c>
    </row>
    <row r="331" spans="1:15" x14ac:dyDescent="0.2">
      <c r="A331" s="2">
        <v>44378</v>
      </c>
      <c r="B331" t="s">
        <v>135</v>
      </c>
      <c r="C331" t="s">
        <v>1495</v>
      </c>
      <c r="D331">
        <v>22</v>
      </c>
      <c r="E331" t="s">
        <v>342</v>
      </c>
      <c r="G331" t="s">
        <v>719</v>
      </c>
      <c r="I331" t="s">
        <v>1517</v>
      </c>
      <c r="K331" t="s">
        <v>1518</v>
      </c>
      <c r="M331">
        <v>536</v>
      </c>
      <c r="N331">
        <v>8</v>
      </c>
      <c r="O331">
        <v>4</v>
      </c>
    </row>
    <row r="332" spans="1:15" x14ac:dyDescent="0.2">
      <c r="A332" s="2">
        <v>44378</v>
      </c>
      <c r="B332" t="s">
        <v>135</v>
      </c>
      <c r="C332" t="s">
        <v>1495</v>
      </c>
      <c r="D332">
        <v>23</v>
      </c>
      <c r="E332" t="s">
        <v>264</v>
      </c>
      <c r="G332" t="s">
        <v>742</v>
      </c>
      <c r="I332" t="s">
        <v>1519</v>
      </c>
      <c r="K332" t="s">
        <v>1520</v>
      </c>
      <c r="M332">
        <v>533</v>
      </c>
      <c r="N332">
        <v>8</v>
      </c>
      <c r="O332">
        <v>0</v>
      </c>
    </row>
    <row r="333" spans="1:15" x14ac:dyDescent="0.2">
      <c r="A333" s="2">
        <v>44378</v>
      </c>
      <c r="B333" t="s">
        <v>135</v>
      </c>
      <c r="C333" t="s">
        <v>1495</v>
      </c>
      <c r="D333">
        <v>24</v>
      </c>
      <c r="E333" t="s">
        <v>270</v>
      </c>
      <c r="G333" t="s">
        <v>712</v>
      </c>
      <c r="I333" t="s">
        <v>1521</v>
      </c>
      <c r="K333" t="s">
        <v>1522</v>
      </c>
      <c r="M333">
        <v>529</v>
      </c>
      <c r="N333">
        <v>5</v>
      </c>
      <c r="O333">
        <v>3</v>
      </c>
    </row>
    <row r="334" spans="1:15" x14ac:dyDescent="0.2">
      <c r="A334" s="2">
        <v>44378</v>
      </c>
      <c r="B334" t="s">
        <v>135</v>
      </c>
      <c r="C334" t="s">
        <v>1495</v>
      </c>
      <c r="D334">
        <v>25</v>
      </c>
      <c r="E334" t="s">
        <v>272</v>
      </c>
      <c r="G334" t="s">
        <v>742</v>
      </c>
      <c r="I334" t="s">
        <v>1523</v>
      </c>
      <c r="K334" t="s">
        <v>1524</v>
      </c>
      <c r="M334">
        <v>521</v>
      </c>
      <c r="N334">
        <v>7</v>
      </c>
      <c r="O334">
        <v>4</v>
      </c>
    </row>
    <row r="335" spans="1:15" x14ac:dyDescent="0.2">
      <c r="A335" s="2">
        <v>44378</v>
      </c>
      <c r="B335" t="s">
        <v>135</v>
      </c>
      <c r="C335" t="s">
        <v>1495</v>
      </c>
      <c r="D335">
        <v>26</v>
      </c>
      <c r="E335" t="s">
        <v>211</v>
      </c>
      <c r="G335" t="s">
        <v>990</v>
      </c>
      <c r="I335" t="s">
        <v>1525</v>
      </c>
      <c r="K335" t="s">
        <v>1526</v>
      </c>
      <c r="M335">
        <v>518</v>
      </c>
      <c r="N335">
        <v>7</v>
      </c>
      <c r="O335">
        <v>2</v>
      </c>
    </row>
    <row r="336" spans="1:15" x14ac:dyDescent="0.2">
      <c r="A336" s="2">
        <v>44378</v>
      </c>
      <c r="B336" t="s">
        <v>135</v>
      </c>
      <c r="C336" t="s">
        <v>1495</v>
      </c>
      <c r="D336">
        <v>27</v>
      </c>
      <c r="E336" t="s">
        <v>1158</v>
      </c>
      <c r="G336" t="s">
        <v>856</v>
      </c>
      <c r="I336" t="s">
        <v>1527</v>
      </c>
      <c r="K336" t="s">
        <v>1528</v>
      </c>
      <c r="M336">
        <v>509</v>
      </c>
      <c r="N336">
        <v>4</v>
      </c>
      <c r="O336">
        <v>1</v>
      </c>
    </row>
    <row r="337" spans="1:15" x14ac:dyDescent="0.2">
      <c r="A337" s="2">
        <v>44378</v>
      </c>
      <c r="B337" t="s">
        <v>135</v>
      </c>
      <c r="C337" t="s">
        <v>1495</v>
      </c>
      <c r="D337">
        <v>28</v>
      </c>
      <c r="E337" t="s">
        <v>1161</v>
      </c>
      <c r="G337" t="s">
        <v>742</v>
      </c>
      <c r="I337" t="s">
        <v>1529</v>
      </c>
      <c r="K337" t="s">
        <v>1530</v>
      </c>
      <c r="M337">
        <v>502</v>
      </c>
      <c r="N337">
        <v>3</v>
      </c>
      <c r="O337">
        <v>1</v>
      </c>
    </row>
    <row r="338" spans="1:15" x14ac:dyDescent="0.2">
      <c r="A338" s="2">
        <v>44378</v>
      </c>
      <c r="B338" t="s">
        <v>135</v>
      </c>
      <c r="C338" t="s">
        <v>1495</v>
      </c>
      <c r="D338">
        <v>29</v>
      </c>
      <c r="E338" t="s">
        <v>276</v>
      </c>
      <c r="G338" t="s">
        <v>1166</v>
      </c>
      <c r="I338" t="s">
        <v>1531</v>
      </c>
      <c r="K338" t="s">
        <v>1532</v>
      </c>
      <c r="M338">
        <v>452</v>
      </c>
      <c r="N338">
        <v>4</v>
      </c>
      <c r="O338">
        <v>0</v>
      </c>
    </row>
    <row r="339" spans="1:15" x14ac:dyDescent="0.2">
      <c r="A339" s="2">
        <v>44378</v>
      </c>
      <c r="B339" t="s">
        <v>135</v>
      </c>
      <c r="C339" t="s">
        <v>1495</v>
      </c>
      <c r="D339">
        <v>30</v>
      </c>
      <c r="E339" t="s">
        <v>1169</v>
      </c>
      <c r="G339" t="s">
        <v>1166</v>
      </c>
      <c r="I339" t="s">
        <v>1533</v>
      </c>
      <c r="K339" t="s">
        <v>1534</v>
      </c>
      <c r="M339">
        <v>406</v>
      </c>
      <c r="N339">
        <v>3</v>
      </c>
      <c r="O339">
        <v>0</v>
      </c>
    </row>
    <row r="341" spans="1:15" x14ac:dyDescent="0.2">
      <c r="A341" s="2">
        <v>44256</v>
      </c>
      <c r="B341" t="s">
        <v>169</v>
      </c>
      <c r="C341" t="s">
        <v>1625</v>
      </c>
      <c r="D341">
        <v>1</v>
      </c>
      <c r="E341" t="s">
        <v>907</v>
      </c>
      <c r="G341" t="s">
        <v>908</v>
      </c>
      <c r="I341" t="s">
        <v>1626</v>
      </c>
      <c r="K341" t="s">
        <v>1627</v>
      </c>
      <c r="M341">
        <v>622</v>
      </c>
      <c r="N341">
        <v>10</v>
      </c>
      <c r="O341">
        <v>3</v>
      </c>
    </row>
    <row r="342" spans="1:15" x14ac:dyDescent="0.2">
      <c r="A342" s="2">
        <v>44256</v>
      </c>
      <c r="B342" t="s">
        <v>169</v>
      </c>
      <c r="C342" t="s">
        <v>1625</v>
      </c>
      <c r="D342">
        <v>2</v>
      </c>
      <c r="E342" t="s">
        <v>184</v>
      </c>
      <c r="G342" t="s">
        <v>582</v>
      </c>
      <c r="I342" t="s">
        <v>1628</v>
      </c>
      <c r="K342" t="s">
        <v>1629</v>
      </c>
      <c r="M342">
        <v>597</v>
      </c>
      <c r="N342">
        <v>6</v>
      </c>
      <c r="O342">
        <v>2</v>
      </c>
    </row>
    <row r="343" spans="1:15" x14ac:dyDescent="0.2">
      <c r="A343" s="2">
        <v>44256</v>
      </c>
      <c r="B343" t="s">
        <v>169</v>
      </c>
      <c r="C343" t="s">
        <v>1625</v>
      </c>
      <c r="D343">
        <v>3</v>
      </c>
      <c r="E343" t="s">
        <v>187</v>
      </c>
      <c r="G343" t="s">
        <v>582</v>
      </c>
      <c r="I343" t="s">
        <v>1630</v>
      </c>
      <c r="K343" t="s">
        <v>1631</v>
      </c>
      <c r="M343">
        <v>562</v>
      </c>
      <c r="N343">
        <v>10</v>
      </c>
      <c r="O343">
        <v>5</v>
      </c>
    </row>
    <row r="344" spans="1:15" x14ac:dyDescent="0.2">
      <c r="A344" s="2">
        <v>44256</v>
      </c>
      <c r="B344" t="s">
        <v>169</v>
      </c>
      <c r="C344" t="s">
        <v>1625</v>
      </c>
      <c r="D344">
        <v>4</v>
      </c>
      <c r="E344" t="s">
        <v>1632</v>
      </c>
      <c r="G344" t="s">
        <v>582</v>
      </c>
      <c r="I344" t="s">
        <v>1633</v>
      </c>
      <c r="K344" t="s">
        <v>1634</v>
      </c>
      <c r="M344">
        <v>541</v>
      </c>
      <c r="N344">
        <v>7</v>
      </c>
      <c r="O344">
        <v>1</v>
      </c>
    </row>
    <row r="345" spans="1:15" x14ac:dyDescent="0.2">
      <c r="A345" s="2">
        <v>44256</v>
      </c>
      <c r="B345" t="s">
        <v>169</v>
      </c>
      <c r="C345" t="s">
        <v>1625</v>
      </c>
      <c r="D345">
        <v>5</v>
      </c>
      <c r="E345" t="s">
        <v>390</v>
      </c>
      <c r="G345" t="s">
        <v>1635</v>
      </c>
      <c r="I345" t="s">
        <v>1636</v>
      </c>
      <c r="K345" t="s">
        <v>1637</v>
      </c>
      <c r="M345">
        <v>494</v>
      </c>
      <c r="N345">
        <v>4</v>
      </c>
      <c r="O345">
        <v>0</v>
      </c>
    </row>
    <row r="346" spans="1:15" x14ac:dyDescent="0.2">
      <c r="A346" s="2">
        <v>44256</v>
      </c>
      <c r="B346" t="s">
        <v>169</v>
      </c>
      <c r="C346" t="s">
        <v>1625</v>
      </c>
      <c r="D346">
        <v>6</v>
      </c>
      <c r="E346" t="s">
        <v>1638</v>
      </c>
      <c r="G346" t="s">
        <v>908</v>
      </c>
      <c r="I346" t="s">
        <v>1639</v>
      </c>
      <c r="K346" t="s">
        <v>1426</v>
      </c>
      <c r="M346">
        <v>492</v>
      </c>
      <c r="N346">
        <v>4</v>
      </c>
      <c r="O346">
        <v>2</v>
      </c>
    </row>
    <row r="347" spans="1:15" x14ac:dyDescent="0.2">
      <c r="A347" s="2">
        <v>44256</v>
      </c>
      <c r="B347" t="s">
        <v>169</v>
      </c>
      <c r="C347" t="s">
        <v>1625</v>
      </c>
      <c r="D347">
        <v>7</v>
      </c>
      <c r="E347" t="s">
        <v>190</v>
      </c>
      <c r="G347" t="s">
        <v>975</v>
      </c>
      <c r="I347" t="s">
        <v>1640</v>
      </c>
      <c r="K347" t="s">
        <v>1641</v>
      </c>
      <c r="M347">
        <v>437</v>
      </c>
      <c r="N347">
        <v>5</v>
      </c>
      <c r="O347">
        <v>1</v>
      </c>
    </row>
    <row r="348" spans="1:15" x14ac:dyDescent="0.2">
      <c r="A348" s="2">
        <v>44256</v>
      </c>
      <c r="B348" t="s">
        <v>169</v>
      </c>
      <c r="C348" t="s">
        <v>1625</v>
      </c>
      <c r="D348">
        <v>8</v>
      </c>
      <c r="E348" t="s">
        <v>1642</v>
      </c>
      <c r="G348" t="s">
        <v>908</v>
      </c>
      <c r="I348" t="s">
        <v>1643</v>
      </c>
      <c r="K348" t="s">
        <v>1644</v>
      </c>
      <c r="M348">
        <v>420</v>
      </c>
      <c r="N348">
        <v>1</v>
      </c>
      <c r="O348">
        <v>1</v>
      </c>
    </row>
    <row r="350" spans="1:15" x14ac:dyDescent="0.2">
      <c r="A350" s="2">
        <v>44228</v>
      </c>
      <c r="B350" t="s">
        <v>300</v>
      </c>
      <c r="C350" t="s">
        <v>417</v>
      </c>
      <c r="D350">
        <v>1</v>
      </c>
      <c r="E350" t="s">
        <v>102</v>
      </c>
      <c r="G350" t="s">
        <v>894</v>
      </c>
      <c r="I350" t="s">
        <v>561</v>
      </c>
      <c r="K350" t="s">
        <v>567</v>
      </c>
      <c r="M350">
        <v>620</v>
      </c>
      <c r="N350">
        <v>10</v>
      </c>
      <c r="O350">
        <v>4</v>
      </c>
    </row>
    <row r="351" spans="1:15" x14ac:dyDescent="0.2">
      <c r="A351" s="2">
        <v>44228</v>
      </c>
      <c r="B351" t="s">
        <v>300</v>
      </c>
      <c r="C351" t="s">
        <v>417</v>
      </c>
      <c r="D351">
        <v>2</v>
      </c>
      <c r="E351" t="s">
        <v>113</v>
      </c>
      <c r="G351" t="s">
        <v>792</v>
      </c>
      <c r="I351" t="s">
        <v>591</v>
      </c>
      <c r="K351" t="s">
        <v>1392</v>
      </c>
      <c r="M351">
        <v>612</v>
      </c>
      <c r="N351">
        <v>16</v>
      </c>
      <c r="O351">
        <v>5</v>
      </c>
    </row>
    <row r="352" spans="1:15" x14ac:dyDescent="0.2">
      <c r="A352" s="2">
        <v>44228</v>
      </c>
      <c r="B352" t="s">
        <v>300</v>
      </c>
      <c r="C352" t="s">
        <v>417</v>
      </c>
      <c r="D352">
        <v>3</v>
      </c>
      <c r="E352" t="s">
        <v>257</v>
      </c>
      <c r="G352" t="s">
        <v>901</v>
      </c>
      <c r="I352" t="s">
        <v>549</v>
      </c>
      <c r="K352" t="s">
        <v>1174</v>
      </c>
      <c r="M352">
        <v>607</v>
      </c>
      <c r="N352">
        <v>14</v>
      </c>
      <c r="O352">
        <v>6</v>
      </c>
    </row>
    <row r="353" spans="1:15" x14ac:dyDescent="0.2">
      <c r="A353" s="2">
        <v>44228</v>
      </c>
      <c r="B353" t="s">
        <v>300</v>
      </c>
      <c r="C353" t="s">
        <v>417</v>
      </c>
      <c r="D353">
        <v>4</v>
      </c>
      <c r="E353" t="s">
        <v>341</v>
      </c>
      <c r="G353" t="s">
        <v>901</v>
      </c>
      <c r="I353" t="s">
        <v>710</v>
      </c>
      <c r="K353" t="s">
        <v>1683</v>
      </c>
      <c r="M353">
        <v>603</v>
      </c>
      <c r="N353">
        <v>12</v>
      </c>
      <c r="O353">
        <v>2</v>
      </c>
    </row>
    <row r="354" spans="1:15" x14ac:dyDescent="0.2">
      <c r="A354" s="2">
        <v>44228</v>
      </c>
      <c r="B354" t="s">
        <v>300</v>
      </c>
      <c r="C354" t="s">
        <v>417</v>
      </c>
      <c r="D354">
        <v>5</v>
      </c>
      <c r="E354" t="s">
        <v>99</v>
      </c>
      <c r="G354" t="s">
        <v>553</v>
      </c>
      <c r="I354" t="s">
        <v>1178</v>
      </c>
      <c r="K354" t="s">
        <v>766</v>
      </c>
      <c r="M354">
        <v>592</v>
      </c>
      <c r="N354">
        <v>13</v>
      </c>
      <c r="O354">
        <v>0</v>
      </c>
    </row>
    <row r="355" spans="1:15" x14ac:dyDescent="0.2">
      <c r="A355" s="2">
        <v>44228</v>
      </c>
      <c r="B355" t="s">
        <v>300</v>
      </c>
      <c r="C355" t="s">
        <v>417</v>
      </c>
      <c r="D355">
        <v>6</v>
      </c>
      <c r="E355" t="s">
        <v>109</v>
      </c>
      <c r="G355" t="s">
        <v>586</v>
      </c>
      <c r="I355" t="s">
        <v>1398</v>
      </c>
      <c r="K355" t="s">
        <v>1684</v>
      </c>
      <c r="M355">
        <v>588</v>
      </c>
      <c r="N355">
        <v>10</v>
      </c>
      <c r="O355">
        <v>5</v>
      </c>
    </row>
    <row r="356" spans="1:15" x14ac:dyDescent="0.2">
      <c r="A356" s="2">
        <v>44228</v>
      </c>
      <c r="B356" t="s">
        <v>300</v>
      </c>
      <c r="C356" t="s">
        <v>417</v>
      </c>
      <c r="D356">
        <v>7</v>
      </c>
      <c r="E356" t="s">
        <v>114</v>
      </c>
      <c r="G356" t="s">
        <v>745</v>
      </c>
      <c r="I356" t="s">
        <v>1685</v>
      </c>
      <c r="K356" t="s">
        <v>1646</v>
      </c>
      <c r="M356">
        <v>588</v>
      </c>
      <c r="N356">
        <v>9</v>
      </c>
      <c r="O356">
        <v>2</v>
      </c>
    </row>
    <row r="357" spans="1:15" x14ac:dyDescent="0.2">
      <c r="A357" s="2">
        <v>44228</v>
      </c>
      <c r="B357" t="s">
        <v>300</v>
      </c>
      <c r="C357" t="s">
        <v>417</v>
      </c>
      <c r="D357">
        <v>8</v>
      </c>
      <c r="E357" t="s">
        <v>676</v>
      </c>
      <c r="G357" t="s">
        <v>586</v>
      </c>
      <c r="I357" t="s">
        <v>1177</v>
      </c>
      <c r="K357" t="s">
        <v>1686</v>
      </c>
      <c r="M357">
        <v>584</v>
      </c>
      <c r="N357">
        <v>15</v>
      </c>
      <c r="O357">
        <v>2</v>
      </c>
    </row>
    <row r="358" spans="1:15" x14ac:dyDescent="0.2">
      <c r="A358" s="2">
        <v>44228</v>
      </c>
      <c r="B358" t="s">
        <v>300</v>
      </c>
      <c r="C358" t="s">
        <v>417</v>
      </c>
      <c r="D358">
        <v>9</v>
      </c>
      <c r="E358" t="s">
        <v>704</v>
      </c>
      <c r="G358" t="s">
        <v>705</v>
      </c>
      <c r="I358" t="s">
        <v>973</v>
      </c>
      <c r="K358" t="s">
        <v>1687</v>
      </c>
      <c r="M358">
        <v>576</v>
      </c>
      <c r="N358">
        <v>8</v>
      </c>
      <c r="O358">
        <v>0</v>
      </c>
    </row>
    <row r="359" spans="1:15" x14ac:dyDescent="0.2">
      <c r="A359" s="2">
        <v>44228</v>
      </c>
      <c r="B359" t="s">
        <v>300</v>
      </c>
      <c r="C359" t="s">
        <v>417</v>
      </c>
      <c r="D359">
        <v>10</v>
      </c>
      <c r="E359" t="s">
        <v>271</v>
      </c>
      <c r="G359" t="s">
        <v>745</v>
      </c>
      <c r="I359" t="s">
        <v>1688</v>
      </c>
      <c r="K359" t="s">
        <v>1689</v>
      </c>
      <c r="M359">
        <v>571</v>
      </c>
      <c r="N359">
        <v>12</v>
      </c>
      <c r="O359">
        <v>1</v>
      </c>
    </row>
    <row r="360" spans="1:15" x14ac:dyDescent="0.2">
      <c r="A360" s="2">
        <v>44228</v>
      </c>
      <c r="B360" t="s">
        <v>300</v>
      </c>
      <c r="C360" t="s">
        <v>417</v>
      </c>
      <c r="D360">
        <v>11</v>
      </c>
      <c r="E360" t="s">
        <v>106</v>
      </c>
      <c r="G360" t="s">
        <v>894</v>
      </c>
      <c r="I360" t="s">
        <v>1690</v>
      </c>
      <c r="K360" t="s">
        <v>1691</v>
      </c>
      <c r="M360">
        <v>560</v>
      </c>
      <c r="N360">
        <v>6</v>
      </c>
      <c r="O360">
        <v>1</v>
      </c>
    </row>
    <row r="361" spans="1:15" x14ac:dyDescent="0.2">
      <c r="A361" s="2">
        <v>44228</v>
      </c>
      <c r="B361" t="s">
        <v>300</v>
      </c>
      <c r="C361" t="s">
        <v>417</v>
      </c>
      <c r="D361">
        <v>12</v>
      </c>
      <c r="E361" t="s">
        <v>98</v>
      </c>
      <c r="G361" t="s">
        <v>586</v>
      </c>
      <c r="I361" t="s">
        <v>1181</v>
      </c>
      <c r="K361" t="s">
        <v>1692</v>
      </c>
      <c r="M361">
        <v>559</v>
      </c>
      <c r="N361">
        <v>9</v>
      </c>
      <c r="O361">
        <v>2</v>
      </c>
    </row>
    <row r="362" spans="1:15" x14ac:dyDescent="0.2">
      <c r="A362" s="2">
        <v>44228</v>
      </c>
      <c r="B362" t="s">
        <v>300</v>
      </c>
      <c r="C362" t="s">
        <v>417</v>
      </c>
      <c r="D362">
        <v>13</v>
      </c>
      <c r="E362" t="s">
        <v>653</v>
      </c>
      <c r="G362" t="s">
        <v>745</v>
      </c>
      <c r="I362" t="s">
        <v>1186</v>
      </c>
      <c r="K362" t="s">
        <v>1693</v>
      </c>
      <c r="M362">
        <v>546</v>
      </c>
      <c r="N362">
        <v>11</v>
      </c>
      <c r="O362">
        <v>2</v>
      </c>
    </row>
    <row r="363" spans="1:15" x14ac:dyDescent="0.2">
      <c r="A363" s="2">
        <v>44228</v>
      </c>
      <c r="B363" t="s">
        <v>300</v>
      </c>
      <c r="C363" t="s">
        <v>417</v>
      </c>
      <c r="D363">
        <v>14</v>
      </c>
      <c r="E363" t="s">
        <v>264</v>
      </c>
      <c r="G363" t="s">
        <v>742</v>
      </c>
      <c r="I363" t="s">
        <v>1694</v>
      </c>
      <c r="K363" t="s">
        <v>1695</v>
      </c>
      <c r="M363">
        <v>539</v>
      </c>
      <c r="N363">
        <v>5</v>
      </c>
      <c r="O363">
        <v>0</v>
      </c>
    </row>
    <row r="364" spans="1:15" x14ac:dyDescent="0.2">
      <c r="A364" s="2">
        <v>44228</v>
      </c>
      <c r="B364" t="s">
        <v>300</v>
      </c>
      <c r="C364" t="s">
        <v>417</v>
      </c>
      <c r="D364">
        <v>15</v>
      </c>
      <c r="E364" t="s">
        <v>209</v>
      </c>
      <c r="G364" t="s">
        <v>745</v>
      </c>
      <c r="I364" t="s">
        <v>1696</v>
      </c>
      <c r="K364" t="s">
        <v>1697</v>
      </c>
      <c r="M364">
        <v>530</v>
      </c>
      <c r="N364">
        <v>9</v>
      </c>
      <c r="O364">
        <v>3</v>
      </c>
    </row>
    <row r="365" spans="1:15" x14ac:dyDescent="0.2">
      <c r="A365" s="2">
        <v>44228</v>
      </c>
      <c r="B365" t="s">
        <v>300</v>
      </c>
      <c r="C365" t="s">
        <v>417</v>
      </c>
      <c r="D365">
        <v>16</v>
      </c>
      <c r="E365" t="s">
        <v>272</v>
      </c>
      <c r="G365" t="s">
        <v>742</v>
      </c>
      <c r="I365" t="s">
        <v>1698</v>
      </c>
      <c r="K365" t="s">
        <v>985</v>
      </c>
      <c r="M365">
        <v>529</v>
      </c>
      <c r="N365">
        <v>5</v>
      </c>
      <c r="O365">
        <v>1</v>
      </c>
    </row>
    <row r="366" spans="1:15" x14ac:dyDescent="0.2">
      <c r="A366" s="2">
        <v>44228</v>
      </c>
      <c r="B366" t="s">
        <v>300</v>
      </c>
      <c r="C366" t="s">
        <v>417</v>
      </c>
      <c r="D366">
        <v>17</v>
      </c>
      <c r="E366" t="s">
        <v>682</v>
      </c>
      <c r="G366" t="s">
        <v>742</v>
      </c>
      <c r="I366" t="s">
        <v>1699</v>
      </c>
      <c r="K366" t="s">
        <v>1700</v>
      </c>
      <c r="M366">
        <v>476</v>
      </c>
      <c r="N366">
        <v>6</v>
      </c>
      <c r="O366">
        <v>2</v>
      </c>
    </row>
    <row r="367" spans="1:15" x14ac:dyDescent="0.2">
      <c r="A367" s="2">
        <v>44228</v>
      </c>
      <c r="B367" t="s">
        <v>300</v>
      </c>
      <c r="C367" t="s">
        <v>417</v>
      </c>
      <c r="D367">
        <v>18</v>
      </c>
      <c r="E367" t="s">
        <v>1161</v>
      </c>
      <c r="G367" t="s">
        <v>742</v>
      </c>
      <c r="I367" t="s">
        <v>1701</v>
      </c>
      <c r="K367" t="s">
        <v>1702</v>
      </c>
      <c r="M367">
        <v>473</v>
      </c>
      <c r="N367">
        <v>3</v>
      </c>
      <c r="O367">
        <v>2</v>
      </c>
    </row>
    <row r="369" spans="1:15" x14ac:dyDescent="0.2">
      <c r="A369" s="7">
        <v>44795</v>
      </c>
      <c r="B369" t="s">
        <v>9</v>
      </c>
      <c r="C369" t="s">
        <v>643</v>
      </c>
      <c r="D369">
        <v>1</v>
      </c>
      <c r="E369" t="s">
        <v>210</v>
      </c>
      <c r="G369" t="s">
        <v>1764</v>
      </c>
      <c r="I369">
        <v>309</v>
      </c>
      <c r="J369">
        <v>2</v>
      </c>
      <c r="K369">
        <v>310</v>
      </c>
      <c r="L369">
        <v>1</v>
      </c>
      <c r="M369">
        <v>619</v>
      </c>
      <c r="N369">
        <v>14</v>
      </c>
      <c r="O369">
        <v>6</v>
      </c>
    </row>
    <row r="370" spans="1:15" x14ac:dyDescent="0.2">
      <c r="A370" s="7">
        <v>44795</v>
      </c>
      <c r="B370" t="s">
        <v>9</v>
      </c>
      <c r="C370" t="s">
        <v>643</v>
      </c>
      <c r="D370">
        <v>2</v>
      </c>
      <c r="E370" t="s">
        <v>651</v>
      </c>
      <c r="G370" t="s">
        <v>712</v>
      </c>
      <c r="I370">
        <v>307</v>
      </c>
      <c r="J370">
        <v>3</v>
      </c>
      <c r="K370">
        <v>301</v>
      </c>
      <c r="L370">
        <v>2</v>
      </c>
      <c r="M370">
        <v>608</v>
      </c>
      <c r="N370">
        <v>16</v>
      </c>
      <c r="O370">
        <v>1</v>
      </c>
    </row>
    <row r="371" spans="1:15" x14ac:dyDescent="0.2">
      <c r="A371" s="7">
        <v>44795</v>
      </c>
      <c r="B371" t="s">
        <v>9</v>
      </c>
      <c r="C371" t="s">
        <v>643</v>
      </c>
      <c r="D371">
        <v>3</v>
      </c>
      <c r="E371" t="s">
        <v>200</v>
      </c>
      <c r="G371" t="s">
        <v>942</v>
      </c>
      <c r="I371">
        <v>306</v>
      </c>
      <c r="J371">
        <v>4</v>
      </c>
      <c r="K371">
        <v>301</v>
      </c>
      <c r="L371">
        <v>2</v>
      </c>
      <c r="M371">
        <v>607</v>
      </c>
      <c r="N371">
        <v>16</v>
      </c>
      <c r="O371">
        <v>8</v>
      </c>
    </row>
    <row r="372" spans="1:15" x14ac:dyDescent="0.2">
      <c r="A372" s="7">
        <v>44795</v>
      </c>
      <c r="B372" t="s">
        <v>9</v>
      </c>
      <c r="C372" t="s">
        <v>643</v>
      </c>
      <c r="D372">
        <v>4</v>
      </c>
      <c r="E372" t="s">
        <v>105</v>
      </c>
      <c r="G372" t="s">
        <v>542</v>
      </c>
      <c r="I372">
        <v>310</v>
      </c>
      <c r="J372">
        <v>1</v>
      </c>
      <c r="K372">
        <v>297</v>
      </c>
      <c r="L372">
        <v>8</v>
      </c>
      <c r="M372">
        <v>607</v>
      </c>
      <c r="N372">
        <v>12</v>
      </c>
      <c r="O372">
        <v>6</v>
      </c>
    </row>
    <row r="373" spans="1:15" x14ac:dyDescent="0.2">
      <c r="A373" s="7">
        <v>44795</v>
      </c>
      <c r="B373" t="s">
        <v>9</v>
      </c>
      <c r="C373" t="s">
        <v>643</v>
      </c>
      <c r="D373">
        <v>5</v>
      </c>
      <c r="E373" t="s">
        <v>111</v>
      </c>
      <c r="G373" t="s">
        <v>545</v>
      </c>
      <c r="I373">
        <v>305</v>
      </c>
      <c r="J373">
        <v>5</v>
      </c>
      <c r="K373">
        <v>300</v>
      </c>
      <c r="L373">
        <v>5</v>
      </c>
      <c r="M373">
        <v>605</v>
      </c>
      <c r="N373">
        <v>15</v>
      </c>
      <c r="O373">
        <v>4</v>
      </c>
    </row>
    <row r="374" spans="1:15" x14ac:dyDescent="0.2">
      <c r="A374" s="7">
        <v>44795</v>
      </c>
      <c r="B374" t="s">
        <v>9</v>
      </c>
      <c r="C374" t="s">
        <v>643</v>
      </c>
      <c r="D374">
        <v>6</v>
      </c>
      <c r="E374" t="s">
        <v>704</v>
      </c>
      <c r="G374" t="s">
        <v>705</v>
      </c>
      <c r="I374">
        <v>303</v>
      </c>
      <c r="J374">
        <v>8</v>
      </c>
      <c r="K374">
        <v>301</v>
      </c>
      <c r="L374">
        <v>4</v>
      </c>
      <c r="M374">
        <v>604</v>
      </c>
      <c r="N374">
        <v>7</v>
      </c>
      <c r="O374">
        <v>1</v>
      </c>
    </row>
    <row r="375" spans="1:15" x14ac:dyDescent="0.2">
      <c r="A375" s="7">
        <v>44795</v>
      </c>
      <c r="B375" t="s">
        <v>9</v>
      </c>
      <c r="C375" t="s">
        <v>643</v>
      </c>
      <c r="D375">
        <v>7</v>
      </c>
      <c r="E375" t="s">
        <v>102</v>
      </c>
      <c r="G375" t="s">
        <v>894</v>
      </c>
      <c r="I375">
        <v>304</v>
      </c>
      <c r="J375">
        <v>6</v>
      </c>
      <c r="K375">
        <v>298</v>
      </c>
      <c r="L375">
        <v>6</v>
      </c>
      <c r="M375">
        <v>602</v>
      </c>
      <c r="N375">
        <v>13</v>
      </c>
      <c r="O375">
        <v>7</v>
      </c>
    </row>
    <row r="376" spans="1:15" x14ac:dyDescent="0.2">
      <c r="A376" s="7">
        <v>44795</v>
      </c>
      <c r="B376" t="s">
        <v>9</v>
      </c>
      <c r="C376" t="s">
        <v>643</v>
      </c>
      <c r="D376">
        <v>8</v>
      </c>
      <c r="E376" t="s">
        <v>109</v>
      </c>
      <c r="G376" t="s">
        <v>1764</v>
      </c>
      <c r="I376">
        <v>304</v>
      </c>
      <c r="J376">
        <v>7</v>
      </c>
      <c r="K376">
        <v>292</v>
      </c>
      <c r="L376">
        <v>10</v>
      </c>
      <c r="M376">
        <v>596</v>
      </c>
      <c r="N376">
        <v>11</v>
      </c>
      <c r="O376">
        <v>3</v>
      </c>
    </row>
    <row r="377" spans="1:15" x14ac:dyDescent="0.2">
      <c r="A377" s="7">
        <v>44795</v>
      </c>
      <c r="B377" t="s">
        <v>9</v>
      </c>
      <c r="C377" t="s">
        <v>643</v>
      </c>
      <c r="D377">
        <v>9</v>
      </c>
      <c r="E377" t="s">
        <v>204</v>
      </c>
      <c r="G377" t="s">
        <v>539</v>
      </c>
      <c r="I377">
        <v>302</v>
      </c>
      <c r="J377">
        <v>9</v>
      </c>
      <c r="K377">
        <v>292</v>
      </c>
      <c r="L377">
        <v>12</v>
      </c>
      <c r="M377">
        <v>594</v>
      </c>
      <c r="N377">
        <v>12</v>
      </c>
      <c r="O377">
        <v>2</v>
      </c>
    </row>
    <row r="378" spans="1:15" x14ac:dyDescent="0.2">
      <c r="A378" s="7">
        <v>44795</v>
      </c>
      <c r="B378" t="s">
        <v>9</v>
      </c>
      <c r="C378" t="s">
        <v>643</v>
      </c>
      <c r="D378">
        <v>10</v>
      </c>
      <c r="E378" t="s">
        <v>737</v>
      </c>
      <c r="G378" t="s">
        <v>545</v>
      </c>
      <c r="I378">
        <v>291</v>
      </c>
      <c r="J378">
        <v>11</v>
      </c>
      <c r="K378">
        <v>297</v>
      </c>
      <c r="L378">
        <v>7</v>
      </c>
      <c r="M378">
        <v>588</v>
      </c>
      <c r="N378">
        <v>11</v>
      </c>
      <c r="O378">
        <v>2</v>
      </c>
    </row>
    <row r="379" spans="1:15" x14ac:dyDescent="0.2">
      <c r="A379" s="7">
        <v>44795</v>
      </c>
      <c r="B379" t="s">
        <v>9</v>
      </c>
      <c r="C379" t="s">
        <v>643</v>
      </c>
      <c r="D379">
        <v>11</v>
      </c>
      <c r="E379" t="s">
        <v>679</v>
      </c>
      <c r="G379" t="s">
        <v>923</v>
      </c>
      <c r="I379">
        <v>293</v>
      </c>
      <c r="J379">
        <v>10</v>
      </c>
      <c r="K379">
        <v>292</v>
      </c>
      <c r="L379">
        <v>13</v>
      </c>
      <c r="M379">
        <v>585</v>
      </c>
      <c r="N379">
        <v>7</v>
      </c>
      <c r="O379">
        <v>0</v>
      </c>
    </row>
    <row r="380" spans="1:15" x14ac:dyDescent="0.2">
      <c r="A380" s="7">
        <v>44795</v>
      </c>
      <c r="B380" t="s">
        <v>9</v>
      </c>
      <c r="C380" t="s">
        <v>643</v>
      </c>
      <c r="D380">
        <v>12</v>
      </c>
      <c r="E380" t="s">
        <v>1776</v>
      </c>
      <c r="G380" t="s">
        <v>1764</v>
      </c>
      <c r="I380">
        <v>289</v>
      </c>
      <c r="J380">
        <v>12</v>
      </c>
      <c r="K380">
        <v>293</v>
      </c>
      <c r="L380">
        <v>9</v>
      </c>
      <c r="M380">
        <v>582</v>
      </c>
      <c r="N380">
        <v>8</v>
      </c>
      <c r="O380">
        <v>4</v>
      </c>
    </row>
    <row r="381" spans="1:15" x14ac:dyDescent="0.2">
      <c r="A381" s="7">
        <v>44795</v>
      </c>
      <c r="B381" t="s">
        <v>9</v>
      </c>
      <c r="C381" t="s">
        <v>643</v>
      </c>
      <c r="D381">
        <v>13</v>
      </c>
      <c r="E381" t="s">
        <v>1777</v>
      </c>
      <c r="G381" t="s">
        <v>542</v>
      </c>
      <c r="I381">
        <v>280</v>
      </c>
      <c r="J381">
        <v>13</v>
      </c>
      <c r="K381">
        <v>292</v>
      </c>
      <c r="L381">
        <v>11</v>
      </c>
      <c r="M381">
        <v>572</v>
      </c>
      <c r="N381">
        <v>8</v>
      </c>
      <c r="O381">
        <v>3</v>
      </c>
    </row>
    <row r="382" spans="1:15" x14ac:dyDescent="0.2">
      <c r="A382" s="7">
        <v>44795</v>
      </c>
      <c r="B382" t="s">
        <v>9</v>
      </c>
      <c r="C382" t="s">
        <v>643</v>
      </c>
      <c r="D382">
        <v>14</v>
      </c>
      <c r="E382" t="s">
        <v>1778</v>
      </c>
      <c r="G382" t="s">
        <v>745</v>
      </c>
      <c r="I382">
        <v>274</v>
      </c>
      <c r="J382">
        <v>14</v>
      </c>
      <c r="K382">
        <v>268</v>
      </c>
      <c r="L382">
        <v>15</v>
      </c>
      <c r="M382">
        <v>542</v>
      </c>
      <c r="N382">
        <v>9</v>
      </c>
      <c r="O382">
        <v>2</v>
      </c>
    </row>
    <row r="383" spans="1:15" x14ac:dyDescent="0.2">
      <c r="A383" s="7">
        <v>44795</v>
      </c>
      <c r="B383" t="s">
        <v>9</v>
      </c>
      <c r="C383" t="s">
        <v>643</v>
      </c>
      <c r="D383">
        <v>15</v>
      </c>
      <c r="E383" t="s">
        <v>653</v>
      </c>
      <c r="G383" t="s">
        <v>745</v>
      </c>
      <c r="I383">
        <v>262</v>
      </c>
      <c r="J383">
        <v>15</v>
      </c>
      <c r="K383">
        <v>274</v>
      </c>
      <c r="L383">
        <v>14</v>
      </c>
      <c r="M383">
        <v>536</v>
      </c>
      <c r="N383">
        <v>5</v>
      </c>
      <c r="O383">
        <v>1</v>
      </c>
    </row>
    <row r="384" spans="1:15" x14ac:dyDescent="0.2">
      <c r="A384" s="7">
        <v>44795</v>
      </c>
      <c r="B384" t="s">
        <v>9</v>
      </c>
      <c r="C384" t="s">
        <v>643</v>
      </c>
      <c r="D384">
        <v>16</v>
      </c>
      <c r="E384" t="s">
        <v>211</v>
      </c>
      <c r="G384" t="s">
        <v>990</v>
      </c>
      <c r="I384">
        <v>249</v>
      </c>
      <c r="J384">
        <v>16</v>
      </c>
      <c r="K384">
        <v>268</v>
      </c>
      <c r="L384">
        <v>15</v>
      </c>
      <c r="M384">
        <v>517</v>
      </c>
      <c r="N384">
        <v>5</v>
      </c>
      <c r="O384">
        <v>1</v>
      </c>
    </row>
    <row r="385" spans="1:15" x14ac:dyDescent="0.2">
      <c r="A385" s="7">
        <v>44795</v>
      </c>
      <c r="B385" t="s">
        <v>9</v>
      </c>
      <c r="C385" t="s">
        <v>643</v>
      </c>
      <c r="D385">
        <v>17</v>
      </c>
      <c r="E385" t="s">
        <v>276</v>
      </c>
      <c r="G385" t="s">
        <v>1166</v>
      </c>
      <c r="I385">
        <v>235</v>
      </c>
      <c r="J385">
        <v>17</v>
      </c>
      <c r="K385">
        <v>207</v>
      </c>
      <c r="L385">
        <v>17</v>
      </c>
      <c r="M385">
        <v>442</v>
      </c>
      <c r="N385">
        <v>2</v>
      </c>
      <c r="O385">
        <v>0</v>
      </c>
    </row>
    <row r="386" spans="1:15" x14ac:dyDescent="0.2">
      <c r="A386" s="7">
        <v>44795</v>
      </c>
      <c r="B386" t="s">
        <v>9</v>
      </c>
      <c r="C386" t="s">
        <v>643</v>
      </c>
      <c r="D386">
        <v>18</v>
      </c>
      <c r="E386" t="s">
        <v>1169</v>
      </c>
      <c r="G386" t="s">
        <v>1166</v>
      </c>
      <c r="I386">
        <v>180</v>
      </c>
      <c r="J386">
        <v>18</v>
      </c>
      <c r="K386">
        <v>182</v>
      </c>
      <c r="L386">
        <v>18</v>
      </c>
      <c r="M386">
        <v>362</v>
      </c>
      <c r="N386">
        <v>2</v>
      </c>
      <c r="O386">
        <v>0</v>
      </c>
    </row>
    <row r="388" spans="1:15" x14ac:dyDescent="0.2">
      <c r="A388" s="7">
        <v>44764</v>
      </c>
      <c r="B388" t="s">
        <v>135</v>
      </c>
      <c r="C388" t="s">
        <v>644</v>
      </c>
      <c r="D388">
        <v>1</v>
      </c>
      <c r="E388" t="s">
        <v>102</v>
      </c>
      <c r="G388" t="s">
        <v>894</v>
      </c>
      <c r="I388">
        <v>328</v>
      </c>
      <c r="J388">
        <v>1</v>
      </c>
      <c r="K388">
        <v>331</v>
      </c>
      <c r="L388">
        <v>1</v>
      </c>
      <c r="M388">
        <v>659</v>
      </c>
      <c r="N388">
        <v>29</v>
      </c>
      <c r="O388">
        <v>0</v>
      </c>
    </row>
    <row r="389" spans="1:15" x14ac:dyDescent="0.2">
      <c r="A389" s="7">
        <v>44764</v>
      </c>
      <c r="B389" t="s">
        <v>135</v>
      </c>
      <c r="C389" t="s">
        <v>644</v>
      </c>
      <c r="D389">
        <v>2</v>
      </c>
      <c r="E389" t="s">
        <v>107</v>
      </c>
      <c r="G389" t="s">
        <v>548</v>
      </c>
      <c r="I389">
        <v>315</v>
      </c>
      <c r="J389">
        <v>4</v>
      </c>
      <c r="K389">
        <v>328</v>
      </c>
      <c r="L389">
        <v>2</v>
      </c>
      <c r="M389">
        <v>643</v>
      </c>
      <c r="N389">
        <v>23</v>
      </c>
      <c r="O389">
        <v>4</v>
      </c>
    </row>
    <row r="390" spans="1:15" x14ac:dyDescent="0.2">
      <c r="A390" s="7">
        <v>44764</v>
      </c>
      <c r="B390" t="s">
        <v>135</v>
      </c>
      <c r="C390" t="s">
        <v>644</v>
      </c>
      <c r="D390">
        <v>3</v>
      </c>
      <c r="E390" t="s">
        <v>652</v>
      </c>
      <c r="G390" t="s">
        <v>569</v>
      </c>
      <c r="I390">
        <v>325</v>
      </c>
      <c r="J390">
        <v>2</v>
      </c>
      <c r="K390">
        <v>317</v>
      </c>
      <c r="L390">
        <v>3</v>
      </c>
      <c r="M390">
        <v>642</v>
      </c>
      <c r="N390">
        <v>24</v>
      </c>
      <c r="O390">
        <v>10</v>
      </c>
    </row>
    <row r="391" spans="1:15" x14ac:dyDescent="0.2">
      <c r="A391" s="7">
        <v>44764</v>
      </c>
      <c r="B391" t="s">
        <v>135</v>
      </c>
      <c r="C391" t="s">
        <v>644</v>
      </c>
      <c r="D391">
        <v>4</v>
      </c>
      <c r="E391" t="s">
        <v>624</v>
      </c>
      <c r="G391" t="s">
        <v>887</v>
      </c>
      <c r="I391">
        <v>320</v>
      </c>
      <c r="J391">
        <v>3</v>
      </c>
      <c r="K391">
        <v>313</v>
      </c>
      <c r="L391">
        <v>6</v>
      </c>
      <c r="M391">
        <v>633</v>
      </c>
      <c r="N391">
        <v>19</v>
      </c>
      <c r="O391">
        <v>7</v>
      </c>
    </row>
    <row r="392" spans="1:15" x14ac:dyDescent="0.2">
      <c r="A392" s="7">
        <v>44764</v>
      </c>
      <c r="B392" t="s">
        <v>135</v>
      </c>
      <c r="C392" t="s">
        <v>644</v>
      </c>
      <c r="D392">
        <v>5</v>
      </c>
      <c r="E392" t="s">
        <v>111</v>
      </c>
      <c r="G392" t="s">
        <v>545</v>
      </c>
      <c r="I392">
        <v>312</v>
      </c>
      <c r="J392">
        <v>6</v>
      </c>
      <c r="K392">
        <v>308</v>
      </c>
      <c r="L392">
        <v>7</v>
      </c>
      <c r="M392">
        <v>620</v>
      </c>
      <c r="N392">
        <v>13</v>
      </c>
      <c r="O392">
        <v>5</v>
      </c>
    </row>
    <row r="393" spans="1:15" x14ac:dyDescent="0.2">
      <c r="A393" s="7">
        <v>44764</v>
      </c>
      <c r="B393" t="s">
        <v>135</v>
      </c>
      <c r="C393" t="s">
        <v>644</v>
      </c>
      <c r="D393">
        <v>6</v>
      </c>
      <c r="E393" t="s">
        <v>679</v>
      </c>
      <c r="G393" t="s">
        <v>923</v>
      </c>
      <c r="I393">
        <v>303</v>
      </c>
      <c r="J393">
        <v>8</v>
      </c>
      <c r="K393">
        <v>313</v>
      </c>
      <c r="L393">
        <v>5</v>
      </c>
      <c r="M393">
        <v>616</v>
      </c>
      <c r="N393">
        <v>16</v>
      </c>
      <c r="O393">
        <v>5</v>
      </c>
    </row>
    <row r="394" spans="1:15" x14ac:dyDescent="0.2">
      <c r="A394" s="7">
        <v>44764</v>
      </c>
      <c r="B394" t="s">
        <v>135</v>
      </c>
      <c r="C394" t="s">
        <v>644</v>
      </c>
      <c r="D394">
        <v>7</v>
      </c>
      <c r="E394" t="s">
        <v>651</v>
      </c>
      <c r="G394" t="s">
        <v>712</v>
      </c>
      <c r="I394">
        <v>313</v>
      </c>
      <c r="J394">
        <v>5</v>
      </c>
      <c r="K394">
        <v>301</v>
      </c>
      <c r="L394">
        <v>9</v>
      </c>
      <c r="M394">
        <v>614</v>
      </c>
      <c r="N394">
        <v>14</v>
      </c>
      <c r="O394">
        <v>4</v>
      </c>
    </row>
    <row r="395" spans="1:15" x14ac:dyDescent="0.2">
      <c r="A395" s="7">
        <v>44764</v>
      </c>
      <c r="B395" t="s">
        <v>135</v>
      </c>
      <c r="C395" t="s">
        <v>644</v>
      </c>
      <c r="D395">
        <v>8</v>
      </c>
      <c r="E395" t="s">
        <v>105</v>
      </c>
      <c r="G395" t="s">
        <v>542</v>
      </c>
      <c r="I395">
        <v>296</v>
      </c>
      <c r="J395">
        <v>10</v>
      </c>
      <c r="K395">
        <v>315</v>
      </c>
      <c r="L395">
        <v>4</v>
      </c>
      <c r="M395">
        <v>611</v>
      </c>
      <c r="N395">
        <v>14</v>
      </c>
      <c r="O395">
        <v>3</v>
      </c>
    </row>
    <row r="396" spans="1:15" x14ac:dyDescent="0.2">
      <c r="A396" s="7">
        <v>44764</v>
      </c>
      <c r="B396" t="s">
        <v>135</v>
      </c>
      <c r="C396" t="s">
        <v>644</v>
      </c>
      <c r="D396">
        <v>9</v>
      </c>
      <c r="E396" t="s">
        <v>1778</v>
      </c>
      <c r="G396" t="s">
        <v>745</v>
      </c>
      <c r="I396">
        <v>292</v>
      </c>
      <c r="J396">
        <v>15</v>
      </c>
      <c r="K396">
        <v>305</v>
      </c>
      <c r="L396">
        <v>8</v>
      </c>
      <c r="M396">
        <v>597</v>
      </c>
      <c r="N396">
        <v>8</v>
      </c>
      <c r="O396">
        <v>4</v>
      </c>
    </row>
    <row r="397" spans="1:15" x14ac:dyDescent="0.2">
      <c r="A397" s="7">
        <v>44764</v>
      </c>
      <c r="B397" t="s">
        <v>135</v>
      </c>
      <c r="C397" t="s">
        <v>644</v>
      </c>
      <c r="D397">
        <v>10</v>
      </c>
      <c r="E397" t="s">
        <v>737</v>
      </c>
      <c r="G397" t="s">
        <v>545</v>
      </c>
      <c r="I397">
        <v>304</v>
      </c>
      <c r="J397">
        <v>7</v>
      </c>
      <c r="K397">
        <v>293</v>
      </c>
      <c r="L397">
        <v>13</v>
      </c>
      <c r="M397">
        <v>597</v>
      </c>
      <c r="N397">
        <v>8</v>
      </c>
      <c r="O397">
        <v>1</v>
      </c>
    </row>
    <row r="398" spans="1:15" x14ac:dyDescent="0.2">
      <c r="A398" s="7">
        <v>44764</v>
      </c>
      <c r="B398" t="s">
        <v>135</v>
      </c>
      <c r="C398" t="s">
        <v>644</v>
      </c>
      <c r="D398">
        <v>11</v>
      </c>
      <c r="E398" t="s">
        <v>626</v>
      </c>
      <c r="G398" t="s">
        <v>1781</v>
      </c>
      <c r="I398">
        <v>292</v>
      </c>
      <c r="J398">
        <v>14</v>
      </c>
      <c r="K398">
        <v>294</v>
      </c>
      <c r="L398">
        <v>12</v>
      </c>
      <c r="M398">
        <v>586</v>
      </c>
      <c r="N398">
        <v>8</v>
      </c>
      <c r="O398">
        <v>2</v>
      </c>
    </row>
    <row r="399" spans="1:15" x14ac:dyDescent="0.2">
      <c r="A399" s="7">
        <v>44764</v>
      </c>
      <c r="B399" t="s">
        <v>135</v>
      </c>
      <c r="C399" t="s">
        <v>644</v>
      </c>
      <c r="D399">
        <v>12</v>
      </c>
      <c r="E399" t="s">
        <v>200</v>
      </c>
      <c r="G399" t="s">
        <v>942</v>
      </c>
      <c r="I399">
        <v>294</v>
      </c>
      <c r="J399">
        <v>11</v>
      </c>
      <c r="K399">
        <v>291</v>
      </c>
      <c r="L399">
        <v>14</v>
      </c>
      <c r="M399">
        <v>585</v>
      </c>
      <c r="N399">
        <v>8</v>
      </c>
      <c r="O399">
        <v>4</v>
      </c>
    </row>
    <row r="400" spans="1:15" x14ac:dyDescent="0.2">
      <c r="A400" s="7">
        <v>44764</v>
      </c>
      <c r="B400" t="s">
        <v>135</v>
      </c>
      <c r="C400" t="s">
        <v>644</v>
      </c>
      <c r="D400">
        <v>13</v>
      </c>
      <c r="E400" t="s">
        <v>1786</v>
      </c>
      <c r="G400" t="s">
        <v>887</v>
      </c>
      <c r="I400">
        <v>297</v>
      </c>
      <c r="J400">
        <v>9</v>
      </c>
      <c r="K400">
        <v>287</v>
      </c>
      <c r="L400">
        <v>15</v>
      </c>
      <c r="M400">
        <v>584</v>
      </c>
      <c r="N400">
        <v>8</v>
      </c>
      <c r="O400">
        <v>3</v>
      </c>
    </row>
    <row r="401" spans="1:15" x14ac:dyDescent="0.2">
      <c r="A401" s="7">
        <v>44764</v>
      </c>
      <c r="B401" t="s">
        <v>135</v>
      </c>
      <c r="C401" t="s">
        <v>644</v>
      </c>
      <c r="D401">
        <v>14</v>
      </c>
      <c r="E401" t="s">
        <v>100</v>
      </c>
      <c r="G401" t="s">
        <v>569</v>
      </c>
      <c r="I401">
        <v>292</v>
      </c>
      <c r="J401">
        <v>13</v>
      </c>
      <c r="K401">
        <v>286</v>
      </c>
      <c r="L401">
        <v>16</v>
      </c>
      <c r="M401">
        <v>578</v>
      </c>
      <c r="N401">
        <v>11</v>
      </c>
      <c r="O401">
        <v>2</v>
      </c>
    </row>
    <row r="402" spans="1:15" x14ac:dyDescent="0.2">
      <c r="A402" s="7">
        <v>44764</v>
      </c>
      <c r="B402" t="s">
        <v>135</v>
      </c>
      <c r="C402" t="s">
        <v>644</v>
      </c>
      <c r="D402">
        <v>15</v>
      </c>
      <c r="E402" t="s">
        <v>653</v>
      </c>
      <c r="G402" t="s">
        <v>745</v>
      </c>
      <c r="I402">
        <v>292</v>
      </c>
      <c r="J402">
        <v>12</v>
      </c>
      <c r="K402">
        <v>282</v>
      </c>
      <c r="L402">
        <v>17</v>
      </c>
      <c r="M402">
        <v>574</v>
      </c>
      <c r="N402">
        <v>8</v>
      </c>
      <c r="O402">
        <v>5</v>
      </c>
    </row>
    <row r="403" spans="1:15" x14ac:dyDescent="0.2">
      <c r="A403" s="7">
        <v>44764</v>
      </c>
      <c r="B403" t="s">
        <v>135</v>
      </c>
      <c r="C403" t="s">
        <v>644</v>
      </c>
      <c r="D403">
        <v>16</v>
      </c>
      <c r="E403" t="s">
        <v>204</v>
      </c>
      <c r="G403" t="s">
        <v>539</v>
      </c>
      <c r="I403">
        <v>278</v>
      </c>
      <c r="J403">
        <v>17</v>
      </c>
      <c r="K403">
        <v>294</v>
      </c>
      <c r="L403">
        <v>10</v>
      </c>
      <c r="M403">
        <v>572</v>
      </c>
      <c r="N403">
        <v>14</v>
      </c>
      <c r="O403">
        <v>2</v>
      </c>
    </row>
    <row r="404" spans="1:15" x14ac:dyDescent="0.2">
      <c r="A404" s="7">
        <v>44764</v>
      </c>
      <c r="B404" t="s">
        <v>135</v>
      </c>
      <c r="C404" t="s">
        <v>644</v>
      </c>
      <c r="D404">
        <v>17</v>
      </c>
      <c r="E404" t="s">
        <v>1777</v>
      </c>
      <c r="G404" t="s">
        <v>542</v>
      </c>
      <c r="I404">
        <v>274</v>
      </c>
      <c r="J404">
        <v>19</v>
      </c>
      <c r="K404">
        <v>294</v>
      </c>
      <c r="L404">
        <v>11</v>
      </c>
      <c r="M404">
        <v>568</v>
      </c>
      <c r="N404">
        <v>6</v>
      </c>
      <c r="O404">
        <v>3</v>
      </c>
    </row>
    <row r="405" spans="1:15" x14ac:dyDescent="0.2">
      <c r="A405" s="7">
        <v>44764</v>
      </c>
      <c r="B405" t="s">
        <v>135</v>
      </c>
      <c r="C405" t="s">
        <v>644</v>
      </c>
      <c r="D405">
        <v>18</v>
      </c>
      <c r="E405" t="s">
        <v>270</v>
      </c>
      <c r="G405" t="s">
        <v>712</v>
      </c>
      <c r="I405">
        <v>286</v>
      </c>
      <c r="J405">
        <v>16</v>
      </c>
      <c r="K405">
        <v>270</v>
      </c>
      <c r="L405">
        <v>18</v>
      </c>
      <c r="M405">
        <v>556</v>
      </c>
      <c r="N405">
        <v>10</v>
      </c>
      <c r="O405">
        <v>4</v>
      </c>
    </row>
    <row r="406" spans="1:15" x14ac:dyDescent="0.2">
      <c r="A406" s="7">
        <v>44764</v>
      </c>
      <c r="B406" t="s">
        <v>135</v>
      </c>
      <c r="C406" t="s">
        <v>644</v>
      </c>
      <c r="D406">
        <v>19</v>
      </c>
      <c r="E406" t="s">
        <v>678</v>
      </c>
      <c r="G406" t="s">
        <v>1048</v>
      </c>
      <c r="I406">
        <v>274</v>
      </c>
      <c r="J406">
        <v>18</v>
      </c>
      <c r="K406">
        <v>257</v>
      </c>
      <c r="L406">
        <v>20</v>
      </c>
      <c r="M406">
        <v>531</v>
      </c>
      <c r="N406">
        <v>6</v>
      </c>
      <c r="O406">
        <v>2</v>
      </c>
    </row>
    <row r="407" spans="1:15" x14ac:dyDescent="0.2">
      <c r="A407" s="7">
        <v>44764</v>
      </c>
      <c r="B407" t="s">
        <v>135</v>
      </c>
      <c r="C407" t="s">
        <v>644</v>
      </c>
      <c r="D407">
        <v>20</v>
      </c>
      <c r="E407" t="s">
        <v>273</v>
      </c>
      <c r="G407" t="s">
        <v>1048</v>
      </c>
      <c r="I407">
        <v>266</v>
      </c>
      <c r="J407">
        <v>20</v>
      </c>
      <c r="K407">
        <v>262</v>
      </c>
      <c r="L407">
        <v>19</v>
      </c>
      <c r="M407">
        <v>528</v>
      </c>
      <c r="N407">
        <v>8</v>
      </c>
      <c r="O407">
        <v>4</v>
      </c>
    </row>
    <row r="408" spans="1:15" x14ac:dyDescent="0.2">
      <c r="A408" s="7">
        <v>44764</v>
      </c>
      <c r="B408" t="s">
        <v>135</v>
      </c>
      <c r="C408" t="s">
        <v>644</v>
      </c>
      <c r="D408">
        <v>21</v>
      </c>
      <c r="E408" t="s">
        <v>1787</v>
      </c>
      <c r="G408" t="s">
        <v>990</v>
      </c>
      <c r="I408">
        <v>223</v>
      </c>
      <c r="J408">
        <v>21</v>
      </c>
      <c r="K408">
        <v>231</v>
      </c>
      <c r="L408">
        <v>22</v>
      </c>
      <c r="M408">
        <v>454</v>
      </c>
      <c r="N408">
        <v>2</v>
      </c>
      <c r="O408">
        <v>1</v>
      </c>
    </row>
    <row r="409" spans="1:15" x14ac:dyDescent="0.2">
      <c r="A409" s="7">
        <v>44764</v>
      </c>
      <c r="B409" t="s">
        <v>135</v>
      </c>
      <c r="C409" t="s">
        <v>644</v>
      </c>
      <c r="D409">
        <v>22</v>
      </c>
      <c r="E409" t="s">
        <v>1788</v>
      </c>
      <c r="G409" t="s">
        <v>725</v>
      </c>
      <c r="I409">
        <v>179</v>
      </c>
      <c r="J409">
        <v>22</v>
      </c>
      <c r="K409">
        <v>231</v>
      </c>
      <c r="L409">
        <v>21</v>
      </c>
      <c r="M409">
        <v>410</v>
      </c>
      <c r="N409">
        <v>4</v>
      </c>
      <c r="O409">
        <v>2</v>
      </c>
    </row>
    <row r="411" spans="1:15" x14ac:dyDescent="0.2">
      <c r="A411" s="7">
        <v>44614</v>
      </c>
      <c r="B411" t="s">
        <v>300</v>
      </c>
      <c r="C411" t="s">
        <v>538</v>
      </c>
      <c r="D411">
        <v>1</v>
      </c>
      <c r="E411" t="s">
        <v>102</v>
      </c>
      <c r="G411" t="s">
        <v>894</v>
      </c>
      <c r="I411" t="s">
        <v>702</v>
      </c>
      <c r="K411" t="s">
        <v>544</v>
      </c>
      <c r="M411">
        <v>642</v>
      </c>
      <c r="N411">
        <v>21</v>
      </c>
      <c r="O411">
        <v>7</v>
      </c>
    </row>
    <row r="412" spans="1:15" x14ac:dyDescent="0.2">
      <c r="A412" s="7">
        <v>44614</v>
      </c>
      <c r="B412" t="s">
        <v>300</v>
      </c>
      <c r="C412" t="s">
        <v>538</v>
      </c>
      <c r="D412">
        <v>2</v>
      </c>
      <c r="E412" t="s">
        <v>628</v>
      </c>
      <c r="G412" t="s">
        <v>1789</v>
      </c>
      <c r="I412" t="s">
        <v>1814</v>
      </c>
      <c r="K412" t="s">
        <v>1815</v>
      </c>
      <c r="M412">
        <v>635</v>
      </c>
      <c r="N412">
        <v>16</v>
      </c>
      <c r="O412">
        <v>7</v>
      </c>
    </row>
    <row r="413" spans="1:15" x14ac:dyDescent="0.2">
      <c r="A413" s="7">
        <v>44614</v>
      </c>
      <c r="B413" t="s">
        <v>300</v>
      </c>
      <c r="C413" t="s">
        <v>538</v>
      </c>
      <c r="D413">
        <v>3</v>
      </c>
      <c r="E413" t="s">
        <v>254</v>
      </c>
      <c r="G413" t="s">
        <v>880</v>
      </c>
      <c r="I413" t="s">
        <v>953</v>
      </c>
      <c r="K413" t="s">
        <v>1816</v>
      </c>
      <c r="M413">
        <v>630</v>
      </c>
      <c r="N413">
        <v>17</v>
      </c>
      <c r="O413">
        <v>4</v>
      </c>
    </row>
    <row r="414" spans="1:15" x14ac:dyDescent="0.2">
      <c r="A414" s="7">
        <v>44614</v>
      </c>
      <c r="B414" t="s">
        <v>300</v>
      </c>
      <c r="C414" t="s">
        <v>538</v>
      </c>
      <c r="D414">
        <v>4</v>
      </c>
      <c r="E414" t="s">
        <v>99</v>
      </c>
      <c r="G414" t="s">
        <v>1789</v>
      </c>
      <c r="I414" t="s">
        <v>1817</v>
      </c>
      <c r="K414" t="s">
        <v>541</v>
      </c>
      <c r="M414">
        <v>625</v>
      </c>
      <c r="N414">
        <v>19</v>
      </c>
      <c r="O414">
        <v>6</v>
      </c>
    </row>
    <row r="415" spans="1:15" x14ac:dyDescent="0.2">
      <c r="A415" s="7">
        <v>44614</v>
      </c>
      <c r="B415" t="s">
        <v>300</v>
      </c>
      <c r="C415" t="s">
        <v>538</v>
      </c>
      <c r="D415">
        <v>5</v>
      </c>
      <c r="E415" t="s">
        <v>624</v>
      </c>
      <c r="G415" t="s">
        <v>887</v>
      </c>
      <c r="I415" t="s">
        <v>958</v>
      </c>
      <c r="K415" t="s">
        <v>1815</v>
      </c>
      <c r="M415">
        <v>625</v>
      </c>
      <c r="N415">
        <v>14</v>
      </c>
      <c r="O415">
        <v>8</v>
      </c>
    </row>
    <row r="416" spans="1:15" x14ac:dyDescent="0.2">
      <c r="A416" s="7">
        <v>44614</v>
      </c>
      <c r="B416" t="s">
        <v>300</v>
      </c>
      <c r="C416" t="s">
        <v>538</v>
      </c>
      <c r="D416">
        <v>6</v>
      </c>
      <c r="E416" t="s">
        <v>262</v>
      </c>
      <c r="G416" t="s">
        <v>1790</v>
      </c>
      <c r="I416" t="s">
        <v>1818</v>
      </c>
      <c r="K416" t="s">
        <v>1819</v>
      </c>
      <c r="M416">
        <v>620</v>
      </c>
      <c r="N416">
        <v>22</v>
      </c>
      <c r="O416">
        <v>4</v>
      </c>
    </row>
    <row r="417" spans="1:15" x14ac:dyDescent="0.2">
      <c r="A417" s="7">
        <v>44614</v>
      </c>
      <c r="B417" t="s">
        <v>300</v>
      </c>
      <c r="C417" t="s">
        <v>538</v>
      </c>
      <c r="D417">
        <v>7</v>
      </c>
      <c r="E417" t="s">
        <v>651</v>
      </c>
      <c r="G417" t="s">
        <v>712</v>
      </c>
      <c r="I417" t="s">
        <v>897</v>
      </c>
      <c r="K417" t="s">
        <v>1819</v>
      </c>
      <c r="M417">
        <v>619</v>
      </c>
      <c r="N417">
        <v>11</v>
      </c>
      <c r="O417">
        <v>5</v>
      </c>
    </row>
    <row r="418" spans="1:15" x14ac:dyDescent="0.2">
      <c r="A418" s="7">
        <v>44614</v>
      </c>
      <c r="B418" t="s">
        <v>300</v>
      </c>
      <c r="C418" t="s">
        <v>538</v>
      </c>
      <c r="D418">
        <v>8</v>
      </c>
      <c r="E418" t="s">
        <v>263</v>
      </c>
      <c r="G418" t="s">
        <v>880</v>
      </c>
      <c r="I418" t="s">
        <v>958</v>
      </c>
      <c r="K418" t="s">
        <v>924</v>
      </c>
      <c r="M418">
        <v>616</v>
      </c>
      <c r="N418">
        <v>14</v>
      </c>
      <c r="O418">
        <v>7</v>
      </c>
    </row>
    <row r="419" spans="1:15" x14ac:dyDescent="0.2">
      <c r="A419" s="7">
        <v>44614</v>
      </c>
      <c r="B419" t="s">
        <v>300</v>
      </c>
      <c r="C419" t="s">
        <v>538</v>
      </c>
      <c r="D419">
        <v>9</v>
      </c>
      <c r="E419" t="s">
        <v>109</v>
      </c>
      <c r="G419" t="s">
        <v>586</v>
      </c>
      <c r="I419" t="s">
        <v>1820</v>
      </c>
      <c r="K419" t="s">
        <v>902</v>
      </c>
      <c r="M419">
        <v>615</v>
      </c>
      <c r="N419">
        <v>17</v>
      </c>
      <c r="O419">
        <v>4</v>
      </c>
    </row>
    <row r="420" spans="1:15" x14ac:dyDescent="0.2">
      <c r="A420" s="7">
        <v>44614</v>
      </c>
      <c r="B420" t="s">
        <v>300</v>
      </c>
      <c r="C420" t="s">
        <v>538</v>
      </c>
      <c r="D420">
        <v>10</v>
      </c>
      <c r="E420" t="s">
        <v>105</v>
      </c>
      <c r="G420" t="s">
        <v>542</v>
      </c>
      <c r="I420" t="s">
        <v>1821</v>
      </c>
      <c r="K420" t="s">
        <v>1819</v>
      </c>
      <c r="M420">
        <v>610</v>
      </c>
      <c r="N420">
        <v>14</v>
      </c>
      <c r="O420">
        <v>6</v>
      </c>
    </row>
    <row r="421" spans="1:15" x14ac:dyDescent="0.2">
      <c r="A421" s="7">
        <v>44614</v>
      </c>
      <c r="B421" t="s">
        <v>300</v>
      </c>
      <c r="C421" t="s">
        <v>538</v>
      </c>
      <c r="D421">
        <v>11</v>
      </c>
      <c r="E421" t="s">
        <v>257</v>
      </c>
      <c r="G421" t="s">
        <v>901</v>
      </c>
      <c r="I421" t="s">
        <v>1822</v>
      </c>
      <c r="K421" t="s">
        <v>1823</v>
      </c>
      <c r="M421">
        <v>609</v>
      </c>
      <c r="N421">
        <v>17</v>
      </c>
      <c r="O421">
        <v>5</v>
      </c>
    </row>
    <row r="422" spans="1:15" x14ac:dyDescent="0.2">
      <c r="A422" s="7">
        <v>44614</v>
      </c>
      <c r="B422" t="s">
        <v>300</v>
      </c>
      <c r="C422" t="s">
        <v>538</v>
      </c>
      <c r="D422">
        <v>12</v>
      </c>
      <c r="E422" t="s">
        <v>113</v>
      </c>
      <c r="G422" t="s">
        <v>792</v>
      </c>
      <c r="I422" t="s">
        <v>1824</v>
      </c>
      <c r="K422" t="s">
        <v>1822</v>
      </c>
      <c r="M422">
        <v>606</v>
      </c>
      <c r="N422">
        <v>10</v>
      </c>
      <c r="O422">
        <v>3</v>
      </c>
    </row>
    <row r="423" spans="1:15" x14ac:dyDescent="0.2">
      <c r="A423" s="7">
        <v>44614</v>
      </c>
      <c r="B423" t="s">
        <v>300</v>
      </c>
      <c r="C423" t="s">
        <v>538</v>
      </c>
      <c r="D423">
        <v>13</v>
      </c>
      <c r="E423" t="s">
        <v>652</v>
      </c>
      <c r="G423" t="s">
        <v>569</v>
      </c>
      <c r="I423" t="s">
        <v>1825</v>
      </c>
      <c r="K423" t="s">
        <v>1821</v>
      </c>
      <c r="M423">
        <v>606</v>
      </c>
      <c r="N423">
        <v>9</v>
      </c>
      <c r="O423">
        <v>6</v>
      </c>
    </row>
    <row r="424" spans="1:15" x14ac:dyDescent="0.2">
      <c r="A424" s="7">
        <v>44614</v>
      </c>
      <c r="B424" t="s">
        <v>300</v>
      </c>
      <c r="C424" t="s">
        <v>538</v>
      </c>
      <c r="D424">
        <v>14</v>
      </c>
      <c r="E424" t="s">
        <v>111</v>
      </c>
      <c r="G424" t="s">
        <v>545</v>
      </c>
      <c r="I424" t="s">
        <v>1826</v>
      </c>
      <c r="K424" t="s">
        <v>1824</v>
      </c>
      <c r="M424">
        <v>605</v>
      </c>
      <c r="N424">
        <v>11</v>
      </c>
      <c r="O424">
        <v>4</v>
      </c>
    </row>
    <row r="425" spans="1:15" x14ac:dyDescent="0.2">
      <c r="A425" s="7">
        <v>44614</v>
      </c>
      <c r="B425" t="s">
        <v>300</v>
      </c>
      <c r="C425" t="s">
        <v>538</v>
      </c>
      <c r="D425">
        <v>15</v>
      </c>
      <c r="E425" t="s">
        <v>107</v>
      </c>
      <c r="G425" t="s">
        <v>548</v>
      </c>
      <c r="I425" t="s">
        <v>1827</v>
      </c>
      <c r="K425" t="s">
        <v>1617</v>
      </c>
      <c r="M425">
        <v>597</v>
      </c>
      <c r="N425">
        <v>18</v>
      </c>
      <c r="O425">
        <v>6</v>
      </c>
    </row>
    <row r="426" spans="1:15" x14ac:dyDescent="0.2">
      <c r="A426" s="7">
        <v>44614</v>
      </c>
      <c r="B426" t="s">
        <v>300</v>
      </c>
      <c r="C426" t="s">
        <v>538</v>
      </c>
      <c r="D426">
        <v>16</v>
      </c>
      <c r="E426" t="s">
        <v>1777</v>
      </c>
      <c r="G426" t="s">
        <v>542</v>
      </c>
      <c r="I426" t="s">
        <v>1828</v>
      </c>
      <c r="K426" t="s">
        <v>1829</v>
      </c>
      <c r="M426">
        <v>597</v>
      </c>
      <c r="N426">
        <v>10</v>
      </c>
      <c r="O426">
        <v>1</v>
      </c>
    </row>
    <row r="427" spans="1:15" x14ac:dyDescent="0.2">
      <c r="A427" s="7">
        <v>44614</v>
      </c>
      <c r="B427" t="s">
        <v>300</v>
      </c>
      <c r="C427" t="s">
        <v>538</v>
      </c>
      <c r="D427">
        <v>17</v>
      </c>
      <c r="E427" t="s">
        <v>210</v>
      </c>
      <c r="G427" t="s">
        <v>586</v>
      </c>
      <c r="I427" t="s">
        <v>924</v>
      </c>
      <c r="K427" t="s">
        <v>1830</v>
      </c>
      <c r="M427">
        <v>595</v>
      </c>
      <c r="N427">
        <v>15</v>
      </c>
      <c r="O427">
        <v>3</v>
      </c>
    </row>
    <row r="428" spans="1:15" x14ac:dyDescent="0.2">
      <c r="A428" s="7">
        <v>44614</v>
      </c>
      <c r="B428" t="s">
        <v>300</v>
      </c>
      <c r="C428" t="s">
        <v>538</v>
      </c>
      <c r="D428">
        <v>18</v>
      </c>
      <c r="E428" t="s">
        <v>100</v>
      </c>
      <c r="G428" t="s">
        <v>569</v>
      </c>
      <c r="I428" t="s">
        <v>1751</v>
      </c>
      <c r="K428" t="s">
        <v>1831</v>
      </c>
      <c r="M428">
        <v>590</v>
      </c>
      <c r="N428">
        <v>13</v>
      </c>
      <c r="O428">
        <v>4</v>
      </c>
    </row>
    <row r="429" spans="1:15" x14ac:dyDescent="0.2">
      <c r="A429" s="7">
        <v>44614</v>
      </c>
      <c r="B429" t="s">
        <v>300</v>
      </c>
      <c r="C429" t="s">
        <v>538</v>
      </c>
      <c r="D429">
        <v>19</v>
      </c>
      <c r="E429" t="s">
        <v>679</v>
      </c>
      <c r="G429" t="s">
        <v>923</v>
      </c>
      <c r="I429" t="s">
        <v>902</v>
      </c>
      <c r="K429" t="s">
        <v>1832</v>
      </c>
      <c r="M429">
        <v>586</v>
      </c>
      <c r="N429">
        <v>10</v>
      </c>
      <c r="O429">
        <v>2</v>
      </c>
    </row>
    <row r="430" spans="1:15" x14ac:dyDescent="0.2">
      <c r="A430" s="7">
        <v>44614</v>
      </c>
      <c r="B430" t="s">
        <v>300</v>
      </c>
      <c r="C430" t="s">
        <v>538</v>
      </c>
      <c r="D430">
        <v>20</v>
      </c>
      <c r="E430" t="s">
        <v>704</v>
      </c>
      <c r="G430" t="s">
        <v>705</v>
      </c>
      <c r="I430" t="s">
        <v>1833</v>
      </c>
      <c r="K430" t="s">
        <v>1834</v>
      </c>
      <c r="M430">
        <v>585</v>
      </c>
      <c r="N430">
        <v>9</v>
      </c>
      <c r="O430">
        <v>3</v>
      </c>
    </row>
    <row r="431" spans="1:15" x14ac:dyDescent="0.2">
      <c r="A431" s="7">
        <v>44614</v>
      </c>
      <c r="B431" t="s">
        <v>300</v>
      </c>
      <c r="C431" t="s">
        <v>538</v>
      </c>
      <c r="D431">
        <v>21</v>
      </c>
      <c r="E431" t="s">
        <v>182</v>
      </c>
      <c r="G431" t="s">
        <v>569</v>
      </c>
      <c r="I431" t="s">
        <v>1835</v>
      </c>
      <c r="K431" t="s">
        <v>1836</v>
      </c>
      <c r="M431">
        <v>584</v>
      </c>
      <c r="N431">
        <v>11</v>
      </c>
      <c r="O431">
        <v>2</v>
      </c>
    </row>
    <row r="432" spans="1:15" x14ac:dyDescent="0.2">
      <c r="A432" s="7">
        <v>44614</v>
      </c>
      <c r="B432" t="s">
        <v>300</v>
      </c>
      <c r="C432" t="s">
        <v>538</v>
      </c>
      <c r="D432">
        <v>22</v>
      </c>
      <c r="E432" t="s">
        <v>206</v>
      </c>
      <c r="G432" t="s">
        <v>1127</v>
      </c>
      <c r="I432" t="s">
        <v>1837</v>
      </c>
      <c r="K432" t="s">
        <v>1838</v>
      </c>
      <c r="M432">
        <v>580</v>
      </c>
      <c r="N432">
        <v>13</v>
      </c>
      <c r="O432">
        <v>5</v>
      </c>
    </row>
    <row r="433" spans="1:15" x14ac:dyDescent="0.2">
      <c r="A433" s="7">
        <v>44614</v>
      </c>
      <c r="B433" t="s">
        <v>300</v>
      </c>
      <c r="C433" t="s">
        <v>538</v>
      </c>
      <c r="D433">
        <v>23</v>
      </c>
      <c r="E433" t="s">
        <v>1786</v>
      </c>
      <c r="G433" t="s">
        <v>887</v>
      </c>
      <c r="I433" t="s">
        <v>1839</v>
      </c>
      <c r="K433" t="s">
        <v>1840</v>
      </c>
      <c r="M433">
        <v>580</v>
      </c>
      <c r="N433">
        <v>11</v>
      </c>
      <c r="O433">
        <v>3</v>
      </c>
    </row>
    <row r="434" spans="1:15" x14ac:dyDescent="0.2">
      <c r="A434" s="7">
        <v>44614</v>
      </c>
      <c r="B434" t="s">
        <v>300</v>
      </c>
      <c r="C434" t="s">
        <v>538</v>
      </c>
      <c r="D434">
        <v>24</v>
      </c>
      <c r="E434" t="s">
        <v>754</v>
      </c>
      <c r="G434" t="s">
        <v>755</v>
      </c>
      <c r="I434" t="s">
        <v>1841</v>
      </c>
      <c r="K434" t="s">
        <v>1376</v>
      </c>
      <c r="M434">
        <v>577</v>
      </c>
      <c r="N434">
        <v>9</v>
      </c>
      <c r="O434">
        <v>3</v>
      </c>
    </row>
    <row r="435" spans="1:15" x14ac:dyDescent="0.2">
      <c r="A435" s="7">
        <v>44614</v>
      </c>
      <c r="B435" t="s">
        <v>300</v>
      </c>
      <c r="C435" t="s">
        <v>538</v>
      </c>
      <c r="D435">
        <v>25</v>
      </c>
      <c r="E435" t="s">
        <v>2</v>
      </c>
      <c r="G435" t="s">
        <v>901</v>
      </c>
      <c r="I435" t="s">
        <v>1842</v>
      </c>
      <c r="K435" t="s">
        <v>934</v>
      </c>
      <c r="M435">
        <v>575</v>
      </c>
      <c r="N435">
        <v>5</v>
      </c>
      <c r="O435">
        <v>3</v>
      </c>
    </row>
    <row r="436" spans="1:15" x14ac:dyDescent="0.2">
      <c r="A436" s="7">
        <v>44614</v>
      </c>
      <c r="B436" t="s">
        <v>300</v>
      </c>
      <c r="C436" t="s">
        <v>538</v>
      </c>
      <c r="D436">
        <v>26</v>
      </c>
      <c r="E436" t="s">
        <v>1843</v>
      </c>
      <c r="G436" t="s">
        <v>1789</v>
      </c>
      <c r="I436" t="s">
        <v>1844</v>
      </c>
      <c r="K436" t="s">
        <v>1845</v>
      </c>
      <c r="M436">
        <v>574</v>
      </c>
      <c r="N436">
        <v>3</v>
      </c>
      <c r="O436">
        <v>1</v>
      </c>
    </row>
    <row r="437" spans="1:15" x14ac:dyDescent="0.2">
      <c r="A437" s="7">
        <v>44614</v>
      </c>
      <c r="B437" t="s">
        <v>300</v>
      </c>
      <c r="C437" t="s">
        <v>538</v>
      </c>
      <c r="D437">
        <v>27</v>
      </c>
      <c r="E437" t="s">
        <v>1632</v>
      </c>
      <c r="G437" t="s">
        <v>582</v>
      </c>
      <c r="I437" t="s">
        <v>1846</v>
      </c>
      <c r="K437" t="s">
        <v>1847</v>
      </c>
      <c r="M437">
        <v>568</v>
      </c>
      <c r="N437">
        <v>6</v>
      </c>
      <c r="O437">
        <v>0</v>
      </c>
    </row>
    <row r="438" spans="1:15" x14ac:dyDescent="0.2">
      <c r="A438" s="7">
        <v>44614</v>
      </c>
      <c r="B438" t="s">
        <v>300</v>
      </c>
      <c r="C438" t="s">
        <v>538</v>
      </c>
      <c r="D438">
        <v>28</v>
      </c>
      <c r="E438" t="s">
        <v>737</v>
      </c>
      <c r="G438" t="s">
        <v>545</v>
      </c>
      <c r="I438" t="s">
        <v>1848</v>
      </c>
      <c r="K438" t="s">
        <v>1849</v>
      </c>
      <c r="M438">
        <v>563</v>
      </c>
      <c r="N438">
        <v>13</v>
      </c>
      <c r="O438">
        <v>2</v>
      </c>
    </row>
    <row r="439" spans="1:15" x14ac:dyDescent="0.2">
      <c r="A439" s="7">
        <v>44614</v>
      </c>
      <c r="B439" t="s">
        <v>300</v>
      </c>
      <c r="C439" t="s">
        <v>538</v>
      </c>
      <c r="D439">
        <v>29</v>
      </c>
      <c r="E439" t="s">
        <v>211</v>
      </c>
      <c r="G439" t="s">
        <v>990</v>
      </c>
      <c r="I439" t="s">
        <v>1850</v>
      </c>
      <c r="K439" t="s">
        <v>1835</v>
      </c>
      <c r="M439">
        <v>562</v>
      </c>
      <c r="N439">
        <v>11</v>
      </c>
      <c r="O439">
        <v>4</v>
      </c>
    </row>
    <row r="440" spans="1:15" x14ac:dyDescent="0.2">
      <c r="A440" s="7">
        <v>44614</v>
      </c>
      <c r="B440" t="s">
        <v>300</v>
      </c>
      <c r="C440" t="s">
        <v>538</v>
      </c>
      <c r="D440">
        <v>30</v>
      </c>
      <c r="E440" t="s">
        <v>114</v>
      </c>
      <c r="G440" t="s">
        <v>745</v>
      </c>
      <c r="I440" t="s">
        <v>1851</v>
      </c>
      <c r="K440" t="s">
        <v>930</v>
      </c>
      <c r="M440">
        <v>556</v>
      </c>
      <c r="N440">
        <v>5</v>
      </c>
      <c r="O440">
        <v>2</v>
      </c>
    </row>
    <row r="441" spans="1:15" x14ac:dyDescent="0.2">
      <c r="A441" s="7">
        <v>44614</v>
      </c>
      <c r="B441" t="s">
        <v>300</v>
      </c>
      <c r="C441" t="s">
        <v>538</v>
      </c>
      <c r="D441">
        <v>31</v>
      </c>
      <c r="E441" t="s">
        <v>1852</v>
      </c>
      <c r="G441" t="s">
        <v>918</v>
      </c>
      <c r="I441" t="s">
        <v>1853</v>
      </c>
      <c r="K441" t="s">
        <v>1854</v>
      </c>
      <c r="M441">
        <v>550</v>
      </c>
      <c r="N441">
        <v>10</v>
      </c>
      <c r="O441">
        <v>4</v>
      </c>
    </row>
    <row r="442" spans="1:15" x14ac:dyDescent="0.2">
      <c r="A442" s="7">
        <v>44614</v>
      </c>
      <c r="B442" t="s">
        <v>300</v>
      </c>
      <c r="C442" t="s">
        <v>538</v>
      </c>
      <c r="D442">
        <v>32</v>
      </c>
      <c r="E442" t="s">
        <v>267</v>
      </c>
      <c r="G442" t="s">
        <v>719</v>
      </c>
      <c r="I442" t="s">
        <v>1855</v>
      </c>
      <c r="K442" t="s">
        <v>1856</v>
      </c>
      <c r="M442">
        <v>547</v>
      </c>
      <c r="N442">
        <v>7</v>
      </c>
      <c r="O442">
        <v>2</v>
      </c>
    </row>
    <row r="443" spans="1:15" x14ac:dyDescent="0.2">
      <c r="A443" s="7">
        <v>44614</v>
      </c>
      <c r="B443" t="s">
        <v>300</v>
      </c>
      <c r="C443" t="s">
        <v>538</v>
      </c>
      <c r="D443">
        <v>33</v>
      </c>
      <c r="E443" t="s">
        <v>1857</v>
      </c>
      <c r="G443" t="s">
        <v>719</v>
      </c>
      <c r="I443" t="s">
        <v>1854</v>
      </c>
      <c r="K443" t="s">
        <v>1858</v>
      </c>
      <c r="M443">
        <v>541</v>
      </c>
      <c r="N443">
        <v>2</v>
      </c>
      <c r="O443">
        <v>0</v>
      </c>
    </row>
    <row r="444" spans="1:15" x14ac:dyDescent="0.2">
      <c r="A444" s="7">
        <v>44614</v>
      </c>
      <c r="B444" t="s">
        <v>300</v>
      </c>
      <c r="C444" t="s">
        <v>538</v>
      </c>
      <c r="D444">
        <v>34</v>
      </c>
      <c r="E444" t="s">
        <v>1859</v>
      </c>
      <c r="G444" t="s">
        <v>880</v>
      </c>
      <c r="I444" t="s">
        <v>1860</v>
      </c>
      <c r="K444" t="s">
        <v>1861</v>
      </c>
      <c r="M444">
        <v>540</v>
      </c>
      <c r="N444">
        <v>7</v>
      </c>
      <c r="O444">
        <v>4</v>
      </c>
    </row>
    <row r="445" spans="1:15" x14ac:dyDescent="0.2">
      <c r="A445" s="7">
        <v>44614</v>
      </c>
      <c r="B445" t="s">
        <v>300</v>
      </c>
      <c r="C445" t="s">
        <v>538</v>
      </c>
      <c r="D445">
        <v>35</v>
      </c>
      <c r="E445" t="s">
        <v>184</v>
      </c>
      <c r="G445" t="s">
        <v>582</v>
      </c>
      <c r="I445" t="s">
        <v>1862</v>
      </c>
      <c r="K445" t="s">
        <v>1863</v>
      </c>
      <c r="M445">
        <v>540</v>
      </c>
      <c r="N445">
        <v>7</v>
      </c>
      <c r="O445">
        <v>1</v>
      </c>
    </row>
    <row r="446" spans="1:15" x14ac:dyDescent="0.2">
      <c r="A446" s="7">
        <v>44614</v>
      </c>
      <c r="B446" t="s">
        <v>300</v>
      </c>
      <c r="C446" t="s">
        <v>538</v>
      </c>
      <c r="D446">
        <v>36</v>
      </c>
      <c r="E446" t="s">
        <v>1864</v>
      </c>
      <c r="G446" t="s">
        <v>586</v>
      </c>
      <c r="I446" t="s">
        <v>1865</v>
      </c>
      <c r="K446" t="s">
        <v>1866</v>
      </c>
      <c r="M446">
        <v>540</v>
      </c>
      <c r="N446">
        <v>4</v>
      </c>
      <c r="O446">
        <v>2</v>
      </c>
    </row>
    <row r="447" spans="1:15" x14ac:dyDescent="0.2">
      <c r="A447" s="7">
        <v>44614</v>
      </c>
      <c r="B447" t="s">
        <v>300</v>
      </c>
      <c r="C447" t="s">
        <v>538</v>
      </c>
      <c r="D447">
        <v>37</v>
      </c>
      <c r="E447" t="s">
        <v>1778</v>
      </c>
      <c r="G447" t="s">
        <v>745</v>
      </c>
      <c r="I447" t="s">
        <v>1867</v>
      </c>
      <c r="K447" t="s">
        <v>1868</v>
      </c>
      <c r="M447">
        <v>539</v>
      </c>
      <c r="N447">
        <v>10</v>
      </c>
      <c r="O447">
        <v>3</v>
      </c>
    </row>
    <row r="448" spans="1:15" x14ac:dyDescent="0.2">
      <c r="A448" s="7">
        <v>44614</v>
      </c>
      <c r="B448" t="s">
        <v>300</v>
      </c>
      <c r="C448" t="s">
        <v>538</v>
      </c>
      <c r="D448">
        <v>38</v>
      </c>
      <c r="E448" t="s">
        <v>264</v>
      </c>
      <c r="G448" t="s">
        <v>742</v>
      </c>
      <c r="I448" t="s">
        <v>1869</v>
      </c>
      <c r="K448" t="s">
        <v>1870</v>
      </c>
      <c r="M448">
        <v>530</v>
      </c>
      <c r="N448">
        <v>2</v>
      </c>
      <c r="O448">
        <v>0</v>
      </c>
    </row>
    <row r="449" spans="1:15" x14ac:dyDescent="0.2">
      <c r="A449" s="7">
        <v>44614</v>
      </c>
      <c r="B449" t="s">
        <v>300</v>
      </c>
      <c r="C449" t="s">
        <v>538</v>
      </c>
      <c r="D449">
        <v>39</v>
      </c>
      <c r="E449" t="s">
        <v>272</v>
      </c>
      <c r="G449" t="s">
        <v>742</v>
      </c>
      <c r="I449" t="s">
        <v>1871</v>
      </c>
      <c r="K449" t="s">
        <v>1872</v>
      </c>
      <c r="M449">
        <v>506</v>
      </c>
      <c r="N449">
        <v>0</v>
      </c>
      <c r="O449">
        <v>0</v>
      </c>
    </row>
    <row r="450" spans="1:15" x14ac:dyDescent="0.2">
      <c r="A450" s="7">
        <v>44614</v>
      </c>
      <c r="B450" t="s">
        <v>300</v>
      </c>
      <c r="C450" t="s">
        <v>538</v>
      </c>
      <c r="D450">
        <v>40</v>
      </c>
      <c r="E450" t="s">
        <v>1873</v>
      </c>
      <c r="G450" t="s">
        <v>887</v>
      </c>
      <c r="I450" t="s">
        <v>1874</v>
      </c>
      <c r="K450" t="s">
        <v>1875</v>
      </c>
      <c r="M450">
        <v>492</v>
      </c>
      <c r="N450">
        <v>3</v>
      </c>
      <c r="O450">
        <v>1</v>
      </c>
    </row>
    <row r="451" spans="1:15" x14ac:dyDescent="0.2">
      <c r="A451" s="7">
        <v>44614</v>
      </c>
      <c r="B451" t="s">
        <v>300</v>
      </c>
      <c r="C451" t="s">
        <v>538</v>
      </c>
      <c r="D451">
        <v>41</v>
      </c>
      <c r="E451" t="s">
        <v>271</v>
      </c>
      <c r="G451" t="s">
        <v>745</v>
      </c>
      <c r="I451" t="s">
        <v>1876</v>
      </c>
      <c r="K451" t="s">
        <v>1877</v>
      </c>
      <c r="M451">
        <v>477</v>
      </c>
      <c r="N451">
        <v>3</v>
      </c>
      <c r="O451">
        <v>1</v>
      </c>
    </row>
    <row r="452" spans="1:15" x14ac:dyDescent="0.2">
      <c r="A452" s="7">
        <v>44614</v>
      </c>
      <c r="B452" t="s">
        <v>300</v>
      </c>
      <c r="C452" t="s">
        <v>538</v>
      </c>
      <c r="D452">
        <v>42</v>
      </c>
      <c r="E452" t="s">
        <v>682</v>
      </c>
      <c r="G452" t="s">
        <v>742</v>
      </c>
      <c r="I452" t="s">
        <v>1878</v>
      </c>
      <c r="K452" t="s">
        <v>1879</v>
      </c>
      <c r="M452">
        <v>446</v>
      </c>
      <c r="N452">
        <v>2</v>
      </c>
      <c r="O452">
        <v>0</v>
      </c>
    </row>
    <row r="454" spans="1:15" x14ac:dyDescent="0.2">
      <c r="A454" s="7">
        <v>44887</v>
      </c>
      <c r="B454" t="s">
        <v>522</v>
      </c>
      <c r="C454" t="s">
        <v>1881</v>
      </c>
      <c r="D454">
        <v>1</v>
      </c>
      <c r="E454" t="s">
        <v>100</v>
      </c>
      <c r="G454" t="s">
        <v>569</v>
      </c>
      <c r="I454" t="s">
        <v>1418</v>
      </c>
      <c r="K454" t="s">
        <v>1991</v>
      </c>
      <c r="M454">
        <v>621</v>
      </c>
      <c r="N454">
        <v>18</v>
      </c>
      <c r="O454">
        <v>9</v>
      </c>
    </row>
    <row r="455" spans="1:15" x14ac:dyDescent="0.2">
      <c r="A455" s="7">
        <v>44887</v>
      </c>
      <c r="B455" t="s">
        <v>522</v>
      </c>
      <c r="C455" t="s">
        <v>1881</v>
      </c>
      <c r="D455">
        <v>2</v>
      </c>
      <c r="E455" t="s">
        <v>907</v>
      </c>
      <c r="G455" t="s">
        <v>908</v>
      </c>
      <c r="I455" t="s">
        <v>1992</v>
      </c>
      <c r="K455" t="s">
        <v>608</v>
      </c>
      <c r="M455">
        <v>619</v>
      </c>
      <c r="N455">
        <v>12</v>
      </c>
      <c r="O455">
        <v>6</v>
      </c>
    </row>
    <row r="456" spans="1:15" x14ac:dyDescent="0.2">
      <c r="A456" s="7">
        <v>44887</v>
      </c>
      <c r="B456" t="s">
        <v>522</v>
      </c>
      <c r="C456" t="s">
        <v>1881</v>
      </c>
      <c r="D456">
        <v>3</v>
      </c>
      <c r="E456" t="s">
        <v>187</v>
      </c>
      <c r="G456" t="s">
        <v>582</v>
      </c>
      <c r="I456" t="s">
        <v>1993</v>
      </c>
      <c r="K456" t="s">
        <v>1994</v>
      </c>
      <c r="M456">
        <v>585</v>
      </c>
      <c r="N456">
        <v>9</v>
      </c>
      <c r="O456">
        <v>2</v>
      </c>
    </row>
    <row r="457" spans="1:15" x14ac:dyDescent="0.2">
      <c r="A457" s="7">
        <v>44887</v>
      </c>
      <c r="B457" t="s">
        <v>522</v>
      </c>
      <c r="C457" t="s">
        <v>1881</v>
      </c>
      <c r="D457">
        <v>4</v>
      </c>
      <c r="E457" t="s">
        <v>1995</v>
      </c>
      <c r="G457" t="s">
        <v>1996</v>
      </c>
      <c r="I457" t="s">
        <v>1997</v>
      </c>
      <c r="K457" t="s">
        <v>1998</v>
      </c>
      <c r="M457">
        <v>583</v>
      </c>
      <c r="N457">
        <v>12</v>
      </c>
      <c r="O457">
        <v>5</v>
      </c>
    </row>
    <row r="458" spans="1:15" x14ac:dyDescent="0.2">
      <c r="A458" s="7">
        <v>44887</v>
      </c>
      <c r="B458" t="s">
        <v>522</v>
      </c>
      <c r="C458" t="s">
        <v>1881</v>
      </c>
      <c r="D458">
        <v>5</v>
      </c>
      <c r="E458" t="s">
        <v>184</v>
      </c>
      <c r="G458" t="s">
        <v>582</v>
      </c>
      <c r="I458" t="s">
        <v>1420</v>
      </c>
      <c r="K458" t="s">
        <v>1999</v>
      </c>
      <c r="M458">
        <v>580</v>
      </c>
      <c r="N458">
        <v>5</v>
      </c>
      <c r="O458">
        <v>4</v>
      </c>
    </row>
    <row r="459" spans="1:15" x14ac:dyDescent="0.2">
      <c r="A459" s="7">
        <v>44887</v>
      </c>
      <c r="B459" t="s">
        <v>522</v>
      </c>
      <c r="C459" t="s">
        <v>1881</v>
      </c>
      <c r="D459">
        <v>6</v>
      </c>
      <c r="E459" t="s">
        <v>652</v>
      </c>
      <c r="G459" t="s">
        <v>569</v>
      </c>
      <c r="I459" t="s">
        <v>770</v>
      </c>
      <c r="K459" t="s">
        <v>2000</v>
      </c>
      <c r="M459">
        <v>580</v>
      </c>
      <c r="N459">
        <v>4</v>
      </c>
      <c r="O459">
        <v>0</v>
      </c>
    </row>
    <row r="460" spans="1:15" x14ac:dyDescent="0.2">
      <c r="A460" s="7">
        <v>44887</v>
      </c>
      <c r="B460" t="s">
        <v>522</v>
      </c>
      <c r="C460" t="s">
        <v>1881</v>
      </c>
      <c r="D460">
        <v>7</v>
      </c>
      <c r="E460" t="s">
        <v>183</v>
      </c>
      <c r="G460" t="s">
        <v>569</v>
      </c>
      <c r="I460" t="s">
        <v>2001</v>
      </c>
      <c r="K460" t="s">
        <v>2002</v>
      </c>
      <c r="M460">
        <v>576</v>
      </c>
      <c r="N460">
        <v>6</v>
      </c>
      <c r="O460">
        <v>2</v>
      </c>
    </row>
    <row r="461" spans="1:15" x14ac:dyDescent="0.2">
      <c r="A461" s="7">
        <v>44887</v>
      </c>
      <c r="B461" t="s">
        <v>522</v>
      </c>
      <c r="C461" t="s">
        <v>1881</v>
      </c>
      <c r="D461">
        <v>8</v>
      </c>
      <c r="E461" t="s">
        <v>2003</v>
      </c>
      <c r="G461" t="s">
        <v>975</v>
      </c>
      <c r="I461" t="s">
        <v>611</v>
      </c>
      <c r="K461" t="s">
        <v>2004</v>
      </c>
      <c r="M461">
        <v>564</v>
      </c>
      <c r="N461">
        <v>9</v>
      </c>
      <c r="O461">
        <v>3</v>
      </c>
    </row>
    <row r="462" spans="1:15" x14ac:dyDescent="0.2">
      <c r="A462" s="7">
        <v>44887</v>
      </c>
      <c r="B462" t="s">
        <v>522</v>
      </c>
      <c r="C462" t="s">
        <v>1881</v>
      </c>
      <c r="D462">
        <v>9</v>
      </c>
      <c r="E462" t="s">
        <v>2005</v>
      </c>
      <c r="G462" t="s">
        <v>975</v>
      </c>
      <c r="I462" t="s">
        <v>2006</v>
      </c>
      <c r="K462" t="s">
        <v>618</v>
      </c>
      <c r="M462">
        <v>544</v>
      </c>
      <c r="N462">
        <v>7</v>
      </c>
      <c r="O462">
        <v>1</v>
      </c>
    </row>
    <row r="463" spans="1:15" x14ac:dyDescent="0.2">
      <c r="A463" s="7">
        <v>44887</v>
      </c>
      <c r="B463" t="s">
        <v>522</v>
      </c>
      <c r="C463" t="s">
        <v>1881</v>
      </c>
      <c r="D463">
        <v>10</v>
      </c>
      <c r="E463" t="s">
        <v>275</v>
      </c>
      <c r="G463" t="s">
        <v>582</v>
      </c>
      <c r="I463" t="s">
        <v>2007</v>
      </c>
      <c r="K463" t="s">
        <v>2008</v>
      </c>
      <c r="M463">
        <v>517</v>
      </c>
      <c r="N463">
        <v>3</v>
      </c>
      <c r="O463">
        <v>3</v>
      </c>
    </row>
    <row r="464" spans="1:15" x14ac:dyDescent="0.2">
      <c r="A464" s="7">
        <v>44887</v>
      </c>
      <c r="B464" t="s">
        <v>522</v>
      </c>
      <c r="C464" t="s">
        <v>1881</v>
      </c>
      <c r="D464">
        <v>11</v>
      </c>
      <c r="E464" t="s">
        <v>2009</v>
      </c>
      <c r="G464" t="s">
        <v>908</v>
      </c>
      <c r="I464" t="s">
        <v>2010</v>
      </c>
      <c r="K464" t="s">
        <v>2011</v>
      </c>
      <c r="M464">
        <v>514</v>
      </c>
      <c r="N464">
        <v>9</v>
      </c>
      <c r="O464">
        <v>4</v>
      </c>
    </row>
    <row r="465" spans="1:15" x14ac:dyDescent="0.2">
      <c r="A465" s="7">
        <v>44887</v>
      </c>
      <c r="B465" t="s">
        <v>522</v>
      </c>
      <c r="C465" t="s">
        <v>1881</v>
      </c>
      <c r="D465">
        <v>12</v>
      </c>
      <c r="E465" t="s">
        <v>390</v>
      </c>
      <c r="G465" t="s">
        <v>1635</v>
      </c>
      <c r="I465" t="s">
        <v>2012</v>
      </c>
      <c r="K465" t="s">
        <v>2013</v>
      </c>
      <c r="M465">
        <v>507</v>
      </c>
      <c r="N465">
        <v>7</v>
      </c>
      <c r="O465">
        <v>0</v>
      </c>
    </row>
    <row r="466" spans="1:15" x14ac:dyDescent="0.2">
      <c r="A466" s="7">
        <v>44887</v>
      </c>
      <c r="B466" t="s">
        <v>522</v>
      </c>
      <c r="C466" t="s">
        <v>1881</v>
      </c>
      <c r="D466">
        <v>13</v>
      </c>
      <c r="E466" t="s">
        <v>2014</v>
      </c>
      <c r="G466" t="s">
        <v>1884</v>
      </c>
      <c r="I466" t="s">
        <v>2015</v>
      </c>
      <c r="K466" t="s">
        <v>2016</v>
      </c>
      <c r="M466">
        <v>497</v>
      </c>
      <c r="N466">
        <v>4</v>
      </c>
      <c r="O466">
        <v>2</v>
      </c>
    </row>
    <row r="467" spans="1:15" x14ac:dyDescent="0.2">
      <c r="A467" s="7">
        <v>44887</v>
      </c>
      <c r="B467" t="s">
        <v>522</v>
      </c>
      <c r="C467" t="s">
        <v>1881</v>
      </c>
      <c r="D467">
        <v>14</v>
      </c>
      <c r="E467" t="s">
        <v>2017</v>
      </c>
      <c r="G467" t="s">
        <v>2018</v>
      </c>
      <c r="I467" t="s">
        <v>2019</v>
      </c>
      <c r="K467" t="s">
        <v>2020</v>
      </c>
      <c r="M467">
        <v>473</v>
      </c>
      <c r="N467">
        <v>4</v>
      </c>
      <c r="O467">
        <v>1</v>
      </c>
    </row>
    <row r="468" spans="1:15" x14ac:dyDescent="0.2">
      <c r="A468" s="7">
        <v>44887</v>
      </c>
      <c r="B468" t="s">
        <v>522</v>
      </c>
      <c r="C468" t="s">
        <v>1881</v>
      </c>
      <c r="D468">
        <v>15</v>
      </c>
      <c r="E468" t="s">
        <v>2021</v>
      </c>
      <c r="G468" t="s">
        <v>1674</v>
      </c>
      <c r="I468" t="s">
        <v>2022</v>
      </c>
      <c r="K468" t="s">
        <v>2023</v>
      </c>
      <c r="M468">
        <v>429</v>
      </c>
      <c r="N468">
        <v>3</v>
      </c>
      <c r="O468">
        <v>0</v>
      </c>
    </row>
    <row r="469" spans="1:15" x14ac:dyDescent="0.2">
      <c r="A469" s="7">
        <v>44887</v>
      </c>
      <c r="B469" t="s">
        <v>522</v>
      </c>
      <c r="C469" t="s">
        <v>1881</v>
      </c>
      <c r="D469">
        <v>16</v>
      </c>
      <c r="E469" t="s">
        <v>190</v>
      </c>
      <c r="G469" t="s">
        <v>975</v>
      </c>
      <c r="I469" t="s">
        <v>2024</v>
      </c>
      <c r="K469" t="s">
        <v>2025</v>
      </c>
      <c r="M469">
        <v>410</v>
      </c>
      <c r="N469">
        <v>1</v>
      </c>
      <c r="O469">
        <v>0</v>
      </c>
    </row>
    <row r="470" spans="1:15" x14ac:dyDescent="0.2">
      <c r="A470" s="7">
        <v>44887</v>
      </c>
      <c r="B470" t="s">
        <v>522</v>
      </c>
      <c r="C470" t="s">
        <v>1881</v>
      </c>
      <c r="D470">
        <v>17</v>
      </c>
      <c r="E470" t="s">
        <v>2026</v>
      </c>
      <c r="G470" t="s">
        <v>1917</v>
      </c>
      <c r="I470" t="s">
        <v>2027</v>
      </c>
      <c r="K470" t="s">
        <v>2028</v>
      </c>
      <c r="M470">
        <v>362</v>
      </c>
      <c r="N470">
        <v>1</v>
      </c>
      <c r="O470">
        <v>1</v>
      </c>
    </row>
    <row r="471" spans="1:15" x14ac:dyDescent="0.2">
      <c r="A471" s="7">
        <v>44887</v>
      </c>
      <c r="B471" t="s">
        <v>522</v>
      </c>
      <c r="C471" t="s">
        <v>1881</v>
      </c>
      <c r="D471">
        <v>18</v>
      </c>
      <c r="E471" t="s">
        <v>2029</v>
      </c>
      <c r="G471" t="s">
        <v>1884</v>
      </c>
      <c r="I471" t="s">
        <v>2030</v>
      </c>
      <c r="K471" t="s">
        <v>2031</v>
      </c>
      <c r="M471">
        <v>316</v>
      </c>
      <c r="N471">
        <v>2</v>
      </c>
      <c r="O471">
        <v>0</v>
      </c>
    </row>
    <row r="472" spans="1:15" x14ac:dyDescent="0.2">
      <c r="A472" s="7">
        <v>44887</v>
      </c>
      <c r="B472" t="s">
        <v>522</v>
      </c>
      <c r="C472" t="s">
        <v>1881</v>
      </c>
      <c r="D472">
        <v>19</v>
      </c>
      <c r="E472" t="s">
        <v>2032</v>
      </c>
      <c r="G472" t="s">
        <v>2033</v>
      </c>
      <c r="I472" t="s">
        <v>2034</v>
      </c>
      <c r="K472" t="s">
        <v>2035</v>
      </c>
      <c r="M472">
        <v>313</v>
      </c>
      <c r="N472">
        <v>3</v>
      </c>
      <c r="O472">
        <v>2</v>
      </c>
    </row>
    <row r="473" spans="1:15" x14ac:dyDescent="0.2">
      <c r="A473" s="7">
        <v>44887</v>
      </c>
      <c r="B473" t="s">
        <v>522</v>
      </c>
      <c r="C473" t="s">
        <v>1881</v>
      </c>
      <c r="D473">
        <v>20</v>
      </c>
      <c r="E473" t="s">
        <v>2036</v>
      </c>
      <c r="G473" t="s">
        <v>1674</v>
      </c>
      <c r="I473" t="s">
        <v>2037</v>
      </c>
      <c r="K473" t="s">
        <v>2038</v>
      </c>
      <c r="M473">
        <v>310</v>
      </c>
      <c r="N473">
        <v>0</v>
      </c>
      <c r="O473">
        <v>0</v>
      </c>
    </row>
    <row r="475" spans="1:15" x14ac:dyDescent="0.2">
      <c r="A475" s="8">
        <v>45069</v>
      </c>
      <c r="B475" t="s">
        <v>135</v>
      </c>
      <c r="C475" s="14" t="s">
        <v>644</v>
      </c>
      <c r="D475">
        <v>1</v>
      </c>
      <c r="E475" t="s">
        <v>111</v>
      </c>
      <c r="G475" t="s">
        <v>9</v>
      </c>
      <c r="H475" t="s">
        <v>10</v>
      </c>
      <c r="I475" t="s">
        <v>2299</v>
      </c>
      <c r="K475" t="s">
        <v>2300</v>
      </c>
      <c r="M475">
        <v>645</v>
      </c>
      <c r="N475">
        <v>24</v>
      </c>
      <c r="O475">
        <v>5</v>
      </c>
    </row>
    <row r="476" spans="1:15" x14ac:dyDescent="0.2">
      <c r="A476" s="8">
        <v>45069</v>
      </c>
      <c r="B476" t="s">
        <v>135</v>
      </c>
      <c r="C476" s="14" t="s">
        <v>644</v>
      </c>
      <c r="D476">
        <v>2</v>
      </c>
      <c r="E476" t="s">
        <v>102</v>
      </c>
      <c r="G476" t="s">
        <v>33</v>
      </c>
      <c r="H476" t="s">
        <v>34</v>
      </c>
      <c r="I476" t="s">
        <v>2301</v>
      </c>
      <c r="K476" t="s">
        <v>2302</v>
      </c>
      <c r="M476">
        <v>644</v>
      </c>
      <c r="N476">
        <v>20</v>
      </c>
      <c r="O476">
        <v>7</v>
      </c>
    </row>
    <row r="477" spans="1:15" x14ac:dyDescent="0.2">
      <c r="A477" s="8">
        <v>45069</v>
      </c>
      <c r="B477" t="s">
        <v>135</v>
      </c>
      <c r="C477" s="14" t="s">
        <v>644</v>
      </c>
      <c r="D477">
        <v>3</v>
      </c>
      <c r="E477" t="s">
        <v>109</v>
      </c>
      <c r="G477" t="s">
        <v>6</v>
      </c>
      <c r="H477" t="s">
        <v>2194</v>
      </c>
      <c r="I477" t="s">
        <v>2302</v>
      </c>
      <c r="K477" t="s">
        <v>2303</v>
      </c>
      <c r="M477">
        <v>640</v>
      </c>
      <c r="N477">
        <v>22</v>
      </c>
      <c r="O477">
        <v>9</v>
      </c>
    </row>
    <row r="478" spans="1:15" x14ac:dyDescent="0.2">
      <c r="A478" s="8">
        <v>45069</v>
      </c>
      <c r="B478" t="s">
        <v>135</v>
      </c>
      <c r="C478" s="14" t="s">
        <v>644</v>
      </c>
      <c r="D478">
        <v>4</v>
      </c>
      <c r="E478" t="s">
        <v>257</v>
      </c>
      <c r="G478" t="s">
        <v>258</v>
      </c>
      <c r="H478" t="s">
        <v>259</v>
      </c>
      <c r="I478" t="s">
        <v>2304</v>
      </c>
      <c r="K478" t="s">
        <v>2299</v>
      </c>
      <c r="M478">
        <v>626</v>
      </c>
      <c r="N478">
        <v>22</v>
      </c>
      <c r="O478">
        <v>8</v>
      </c>
    </row>
    <row r="479" spans="1:15" x14ac:dyDescent="0.2">
      <c r="A479" s="8">
        <v>45069</v>
      </c>
      <c r="B479" t="s">
        <v>135</v>
      </c>
      <c r="C479" s="14" t="s">
        <v>644</v>
      </c>
      <c r="D479">
        <v>5</v>
      </c>
      <c r="E479" t="s">
        <v>1777</v>
      </c>
      <c r="G479" t="s">
        <v>12</v>
      </c>
      <c r="H479" t="s">
        <v>13</v>
      </c>
      <c r="I479" t="s">
        <v>2305</v>
      </c>
      <c r="K479" t="s">
        <v>2306</v>
      </c>
      <c r="M479">
        <v>619</v>
      </c>
      <c r="N479">
        <v>11</v>
      </c>
      <c r="O479">
        <v>2</v>
      </c>
    </row>
    <row r="480" spans="1:15" x14ac:dyDescent="0.2">
      <c r="A480" s="8">
        <v>45069</v>
      </c>
      <c r="B480" t="s">
        <v>135</v>
      </c>
      <c r="C480" s="14" t="s">
        <v>644</v>
      </c>
      <c r="D480">
        <v>6</v>
      </c>
      <c r="E480" t="s">
        <v>210</v>
      </c>
      <c r="G480" t="s">
        <v>6</v>
      </c>
      <c r="H480" t="s">
        <v>2194</v>
      </c>
      <c r="I480" t="s">
        <v>2307</v>
      </c>
      <c r="K480" t="s">
        <v>2308</v>
      </c>
      <c r="M480">
        <v>616</v>
      </c>
      <c r="N480">
        <v>18</v>
      </c>
      <c r="O480">
        <v>8</v>
      </c>
    </row>
    <row r="481" spans="1:15" x14ac:dyDescent="0.2">
      <c r="A481" s="8">
        <v>45069</v>
      </c>
      <c r="B481" t="s">
        <v>135</v>
      </c>
      <c r="C481" s="14" t="s">
        <v>644</v>
      </c>
      <c r="D481">
        <v>7</v>
      </c>
      <c r="E481" t="s">
        <v>114</v>
      </c>
      <c r="G481" t="s">
        <v>22</v>
      </c>
      <c r="H481" t="s">
        <v>23</v>
      </c>
      <c r="I481" t="s">
        <v>2309</v>
      </c>
      <c r="K481" t="s">
        <v>2310</v>
      </c>
      <c r="M481">
        <v>613</v>
      </c>
      <c r="N481">
        <v>11</v>
      </c>
      <c r="O481">
        <v>4</v>
      </c>
    </row>
    <row r="482" spans="1:15" x14ac:dyDescent="0.2">
      <c r="A482" s="8">
        <v>45069</v>
      </c>
      <c r="B482" t="s">
        <v>135</v>
      </c>
      <c r="C482" s="14" t="s">
        <v>644</v>
      </c>
      <c r="D482">
        <v>8</v>
      </c>
      <c r="E482" t="s">
        <v>651</v>
      </c>
      <c r="G482" t="s">
        <v>30</v>
      </c>
      <c r="H482" t="s">
        <v>31</v>
      </c>
      <c r="I482" t="s">
        <v>2311</v>
      </c>
      <c r="K482" t="s">
        <v>2305</v>
      </c>
      <c r="M482">
        <v>609</v>
      </c>
      <c r="N482">
        <v>9</v>
      </c>
      <c r="O482">
        <v>2</v>
      </c>
    </row>
    <row r="483" spans="1:15" x14ac:dyDescent="0.2">
      <c r="A483" s="8">
        <v>45069</v>
      </c>
      <c r="B483" t="s">
        <v>135</v>
      </c>
      <c r="C483" s="14" t="s">
        <v>644</v>
      </c>
      <c r="D483">
        <v>9</v>
      </c>
      <c r="E483" t="s">
        <v>679</v>
      </c>
      <c r="G483" t="s">
        <v>680</v>
      </c>
      <c r="H483" t="s">
        <v>681</v>
      </c>
      <c r="I483" t="s">
        <v>2312</v>
      </c>
      <c r="K483" t="s">
        <v>2313</v>
      </c>
      <c r="M483">
        <v>601</v>
      </c>
      <c r="N483">
        <v>17</v>
      </c>
      <c r="O483">
        <v>5</v>
      </c>
    </row>
    <row r="484" spans="1:15" x14ac:dyDescent="0.2">
      <c r="A484" s="8">
        <v>45069</v>
      </c>
      <c r="B484" t="s">
        <v>135</v>
      </c>
      <c r="C484" s="14" t="s">
        <v>644</v>
      </c>
      <c r="D484">
        <v>10</v>
      </c>
      <c r="E484" t="s">
        <v>107</v>
      </c>
      <c r="G484" t="s">
        <v>18</v>
      </c>
      <c r="H484" t="s">
        <v>19</v>
      </c>
      <c r="I484" t="s">
        <v>2314</v>
      </c>
      <c r="K484" t="s">
        <v>2315</v>
      </c>
      <c r="M484">
        <v>600</v>
      </c>
      <c r="N484">
        <v>24</v>
      </c>
      <c r="O484">
        <v>8</v>
      </c>
    </row>
    <row r="485" spans="1:15" x14ac:dyDescent="0.2">
      <c r="A485" s="8">
        <v>45069</v>
      </c>
      <c r="B485" t="s">
        <v>135</v>
      </c>
      <c r="C485" s="14" t="s">
        <v>644</v>
      </c>
      <c r="D485">
        <v>11</v>
      </c>
      <c r="E485" t="s">
        <v>737</v>
      </c>
      <c r="G485" t="s">
        <v>9</v>
      </c>
      <c r="H485" t="s">
        <v>10</v>
      </c>
      <c r="I485" t="s">
        <v>2316</v>
      </c>
      <c r="K485" t="s">
        <v>2317</v>
      </c>
      <c r="M485">
        <v>599</v>
      </c>
      <c r="N485">
        <v>13</v>
      </c>
      <c r="O485">
        <v>4</v>
      </c>
    </row>
    <row r="486" spans="1:15" x14ac:dyDescent="0.2">
      <c r="A486" s="8">
        <v>45069</v>
      </c>
      <c r="B486" t="s">
        <v>135</v>
      </c>
      <c r="C486" s="14" t="s">
        <v>644</v>
      </c>
      <c r="D486">
        <v>12</v>
      </c>
      <c r="E486" t="s">
        <v>105</v>
      </c>
      <c r="G486" t="s">
        <v>12</v>
      </c>
      <c r="H486" t="s">
        <v>13</v>
      </c>
      <c r="I486" t="s">
        <v>2318</v>
      </c>
      <c r="K486" t="s">
        <v>2319</v>
      </c>
      <c r="M486">
        <v>597</v>
      </c>
      <c r="N486">
        <v>9</v>
      </c>
      <c r="O486">
        <v>4</v>
      </c>
    </row>
    <row r="487" spans="1:15" x14ac:dyDescent="0.2">
      <c r="A487" s="8">
        <v>45069</v>
      </c>
      <c r="B487" t="s">
        <v>135</v>
      </c>
      <c r="C487" s="14" t="s">
        <v>644</v>
      </c>
      <c r="D487">
        <v>13</v>
      </c>
      <c r="E487" t="s">
        <v>204</v>
      </c>
      <c r="G487" t="s">
        <v>135</v>
      </c>
      <c r="H487" t="s">
        <v>136</v>
      </c>
      <c r="I487" t="s">
        <v>2320</v>
      </c>
      <c r="K487" t="s">
        <v>2321</v>
      </c>
      <c r="M487">
        <v>590</v>
      </c>
      <c r="N487">
        <v>10</v>
      </c>
      <c r="O487">
        <v>5</v>
      </c>
    </row>
    <row r="488" spans="1:15" x14ac:dyDescent="0.2">
      <c r="A488" s="8">
        <v>45069</v>
      </c>
      <c r="B488" t="s">
        <v>135</v>
      </c>
      <c r="C488" s="14" t="s">
        <v>644</v>
      </c>
      <c r="D488">
        <v>14</v>
      </c>
      <c r="E488" t="s">
        <v>2322</v>
      </c>
      <c r="G488" t="s">
        <v>201</v>
      </c>
      <c r="H488" t="s">
        <v>202</v>
      </c>
      <c r="I488" t="s">
        <v>2323</v>
      </c>
      <c r="K488" t="s">
        <v>2324</v>
      </c>
      <c r="M488">
        <v>570</v>
      </c>
      <c r="N488">
        <v>9</v>
      </c>
      <c r="O488">
        <v>4</v>
      </c>
    </row>
    <row r="489" spans="1:15" x14ac:dyDescent="0.2">
      <c r="A489" s="8">
        <v>45069</v>
      </c>
      <c r="B489" t="s">
        <v>135</v>
      </c>
      <c r="C489" s="14" t="s">
        <v>644</v>
      </c>
      <c r="D489">
        <v>15</v>
      </c>
      <c r="E489" t="s">
        <v>2325</v>
      </c>
      <c r="G489" t="s">
        <v>258</v>
      </c>
      <c r="H489" t="s">
        <v>259</v>
      </c>
      <c r="I489" t="s">
        <v>2326</v>
      </c>
      <c r="K489" t="s">
        <v>2327</v>
      </c>
      <c r="M489">
        <v>562</v>
      </c>
      <c r="N489">
        <v>8</v>
      </c>
      <c r="O489">
        <v>2</v>
      </c>
    </row>
    <row r="490" spans="1:15" x14ac:dyDescent="0.2">
      <c r="A490" s="8">
        <v>45069</v>
      </c>
      <c r="B490" t="s">
        <v>135</v>
      </c>
      <c r="C490" s="14" t="s">
        <v>644</v>
      </c>
      <c r="D490">
        <v>16</v>
      </c>
      <c r="E490" t="s">
        <v>1778</v>
      </c>
      <c r="G490" t="s">
        <v>22</v>
      </c>
      <c r="H490" t="s">
        <v>23</v>
      </c>
      <c r="I490" t="s">
        <v>2328</v>
      </c>
      <c r="K490" t="s">
        <v>2329</v>
      </c>
      <c r="M490">
        <v>552</v>
      </c>
      <c r="N490">
        <v>10</v>
      </c>
      <c r="O490">
        <v>3</v>
      </c>
    </row>
    <row r="491" spans="1:15" x14ac:dyDescent="0.2">
      <c r="A491" s="8">
        <v>45069</v>
      </c>
      <c r="B491" t="s">
        <v>135</v>
      </c>
      <c r="C491" s="14" t="s">
        <v>644</v>
      </c>
      <c r="D491">
        <v>17</v>
      </c>
      <c r="E491" t="s">
        <v>2330</v>
      </c>
      <c r="G491" t="s">
        <v>9</v>
      </c>
      <c r="H491" t="s">
        <v>10</v>
      </c>
      <c r="I491" t="s">
        <v>2331</v>
      </c>
      <c r="K491" t="s">
        <v>2332</v>
      </c>
      <c r="M491">
        <v>521</v>
      </c>
      <c r="N491">
        <v>6</v>
      </c>
      <c r="O491">
        <v>3</v>
      </c>
    </row>
    <row r="492" spans="1:15" x14ac:dyDescent="0.2">
      <c r="A492" s="8">
        <v>45069</v>
      </c>
      <c r="B492" t="s">
        <v>135</v>
      </c>
      <c r="C492" s="14" t="s">
        <v>644</v>
      </c>
      <c r="D492">
        <v>18</v>
      </c>
      <c r="E492" t="s">
        <v>2333</v>
      </c>
      <c r="G492" t="s">
        <v>159</v>
      </c>
      <c r="H492" t="s">
        <v>160</v>
      </c>
      <c r="I492" t="s">
        <v>2334</v>
      </c>
      <c r="K492" t="s">
        <v>2335</v>
      </c>
      <c r="M492">
        <v>498</v>
      </c>
      <c r="N492">
        <v>7</v>
      </c>
      <c r="O492">
        <v>3</v>
      </c>
    </row>
    <row r="493" spans="1:15" x14ac:dyDescent="0.2">
      <c r="A493" s="8">
        <v>45069</v>
      </c>
      <c r="B493" t="s">
        <v>135</v>
      </c>
      <c r="C493" s="14" t="s">
        <v>644</v>
      </c>
      <c r="D493">
        <v>19</v>
      </c>
      <c r="E493" t="s">
        <v>273</v>
      </c>
      <c r="G493" t="s">
        <v>274</v>
      </c>
      <c r="H493" t="s">
        <v>2148</v>
      </c>
      <c r="I493" t="s">
        <v>2335</v>
      </c>
      <c r="K493" t="s">
        <v>2336</v>
      </c>
      <c r="M493">
        <v>483</v>
      </c>
      <c r="N493">
        <v>6</v>
      </c>
      <c r="O493">
        <v>1</v>
      </c>
    </row>
    <row r="494" spans="1:15" x14ac:dyDescent="0.2">
      <c r="A494" s="8">
        <v>45069</v>
      </c>
      <c r="B494" t="s">
        <v>135</v>
      </c>
      <c r="C494" s="14" t="s">
        <v>644</v>
      </c>
      <c r="D494">
        <v>20</v>
      </c>
      <c r="E494" t="s">
        <v>2337</v>
      </c>
      <c r="G494" t="s">
        <v>41</v>
      </c>
      <c r="H494" t="s">
        <v>42</v>
      </c>
      <c r="I494" t="s">
        <v>2338</v>
      </c>
      <c r="K494" t="s">
        <v>2339</v>
      </c>
      <c r="M494">
        <v>414</v>
      </c>
      <c r="N494">
        <v>2</v>
      </c>
      <c r="O494">
        <v>1</v>
      </c>
    </row>
    <row r="495" spans="1:15" x14ac:dyDescent="0.2">
      <c r="A495" s="8">
        <v>45069</v>
      </c>
      <c r="B495" t="s">
        <v>135</v>
      </c>
      <c r="C495" s="14" t="s">
        <v>644</v>
      </c>
      <c r="D495">
        <v>21</v>
      </c>
      <c r="E495" t="s">
        <v>2340</v>
      </c>
      <c r="G495" t="s">
        <v>159</v>
      </c>
      <c r="H495" t="s">
        <v>160</v>
      </c>
      <c r="I495" t="s">
        <v>2341</v>
      </c>
      <c r="K495" t="s">
        <v>2342</v>
      </c>
      <c r="M495">
        <v>384</v>
      </c>
      <c r="N495">
        <v>1</v>
      </c>
      <c r="O495">
        <v>1</v>
      </c>
    </row>
    <row r="498" spans="1:15" x14ac:dyDescent="0.2">
      <c r="A498" s="22">
        <v>45126</v>
      </c>
      <c r="B498" s="2" t="s">
        <v>135</v>
      </c>
      <c r="C498" t="s">
        <v>2049</v>
      </c>
      <c r="D498">
        <v>1</v>
      </c>
      <c r="E498" t="s">
        <v>2457</v>
      </c>
      <c r="G498" t="s">
        <v>566</v>
      </c>
      <c r="I498" t="s">
        <v>1090</v>
      </c>
      <c r="K498" t="s">
        <v>883</v>
      </c>
      <c r="M498">
        <v>644</v>
      </c>
      <c r="N498">
        <v>20</v>
      </c>
      <c r="O498">
        <v>5</v>
      </c>
    </row>
    <row r="499" spans="1:15" x14ac:dyDescent="0.2">
      <c r="A499" s="22">
        <v>45126</v>
      </c>
      <c r="B499" s="2" t="s">
        <v>135</v>
      </c>
      <c r="C499" t="s">
        <v>2049</v>
      </c>
      <c r="D499">
        <v>2</v>
      </c>
      <c r="E499" t="s">
        <v>625</v>
      </c>
      <c r="G499" t="s">
        <v>559</v>
      </c>
      <c r="I499" t="s">
        <v>1091</v>
      </c>
      <c r="K499" t="s">
        <v>540</v>
      </c>
      <c r="M499">
        <v>642</v>
      </c>
      <c r="N499">
        <v>19</v>
      </c>
      <c r="O499">
        <v>6</v>
      </c>
    </row>
    <row r="500" spans="1:15" x14ac:dyDescent="0.2">
      <c r="A500" s="22">
        <v>45126</v>
      </c>
      <c r="B500" s="2" t="s">
        <v>135</v>
      </c>
      <c r="C500" t="s">
        <v>2049</v>
      </c>
      <c r="D500">
        <v>3</v>
      </c>
      <c r="E500" t="s">
        <v>102</v>
      </c>
      <c r="G500" t="s">
        <v>894</v>
      </c>
      <c r="I500" t="s">
        <v>2458</v>
      </c>
      <c r="K500" t="s">
        <v>1079</v>
      </c>
      <c r="M500">
        <v>638</v>
      </c>
      <c r="N500">
        <v>20</v>
      </c>
      <c r="O500">
        <v>11</v>
      </c>
    </row>
    <row r="501" spans="1:15" x14ac:dyDescent="0.2">
      <c r="A501" s="22">
        <v>45126</v>
      </c>
      <c r="B501" s="2" t="s">
        <v>135</v>
      </c>
      <c r="C501" t="s">
        <v>2049</v>
      </c>
      <c r="D501">
        <v>4</v>
      </c>
      <c r="E501" t="s">
        <v>111</v>
      </c>
      <c r="G501" t="s">
        <v>545</v>
      </c>
      <c r="I501" t="s">
        <v>1075</v>
      </c>
      <c r="K501" t="s">
        <v>2459</v>
      </c>
      <c r="M501">
        <v>635</v>
      </c>
      <c r="N501">
        <v>5</v>
      </c>
      <c r="O501">
        <v>2</v>
      </c>
    </row>
    <row r="502" spans="1:15" x14ac:dyDescent="0.2">
      <c r="A502" s="22">
        <v>45126</v>
      </c>
      <c r="B502" s="2" t="s">
        <v>135</v>
      </c>
      <c r="C502" t="s">
        <v>2049</v>
      </c>
      <c r="D502">
        <v>5</v>
      </c>
      <c r="E502" t="s">
        <v>2460</v>
      </c>
      <c r="G502" t="s">
        <v>559</v>
      </c>
      <c r="I502" t="s">
        <v>1669</v>
      </c>
      <c r="K502" t="s">
        <v>872</v>
      </c>
      <c r="M502">
        <v>634</v>
      </c>
      <c r="N502">
        <v>19</v>
      </c>
      <c r="O502">
        <v>7</v>
      </c>
    </row>
    <row r="503" spans="1:15" x14ac:dyDescent="0.2">
      <c r="A503" s="22">
        <v>45126</v>
      </c>
      <c r="B503" s="2" t="s">
        <v>135</v>
      </c>
      <c r="C503" t="s">
        <v>2049</v>
      </c>
      <c r="D503">
        <v>6</v>
      </c>
      <c r="E503" t="s">
        <v>907</v>
      </c>
      <c r="G503" t="s">
        <v>908</v>
      </c>
      <c r="I503" t="s">
        <v>1069</v>
      </c>
      <c r="K503" t="s">
        <v>1074</v>
      </c>
      <c r="M503">
        <v>634</v>
      </c>
      <c r="N503">
        <v>17</v>
      </c>
      <c r="O503">
        <v>8</v>
      </c>
    </row>
    <row r="504" spans="1:15" x14ac:dyDescent="0.2">
      <c r="A504" s="22">
        <v>45126</v>
      </c>
      <c r="B504" s="2" t="s">
        <v>135</v>
      </c>
      <c r="C504" t="s">
        <v>2049</v>
      </c>
      <c r="D504">
        <v>7</v>
      </c>
      <c r="E504" t="s">
        <v>2461</v>
      </c>
      <c r="G504" t="s">
        <v>1110</v>
      </c>
      <c r="I504" t="s">
        <v>2462</v>
      </c>
      <c r="K504" t="s">
        <v>1487</v>
      </c>
      <c r="M504">
        <v>631</v>
      </c>
      <c r="N504">
        <v>19</v>
      </c>
      <c r="O504">
        <v>5</v>
      </c>
    </row>
    <row r="505" spans="1:15" x14ac:dyDescent="0.2">
      <c r="A505" s="22">
        <v>45126</v>
      </c>
      <c r="B505" s="2" t="s">
        <v>135</v>
      </c>
      <c r="C505" t="s">
        <v>2049</v>
      </c>
      <c r="D505">
        <v>8</v>
      </c>
      <c r="E505" t="s">
        <v>107</v>
      </c>
      <c r="G505" t="s">
        <v>548</v>
      </c>
      <c r="I505" t="s">
        <v>2463</v>
      </c>
      <c r="K505" t="s">
        <v>1670</v>
      </c>
      <c r="M505">
        <v>631</v>
      </c>
      <c r="N505">
        <v>18</v>
      </c>
      <c r="O505">
        <v>6</v>
      </c>
    </row>
    <row r="506" spans="1:15" x14ac:dyDescent="0.2">
      <c r="A506" s="22">
        <v>45126</v>
      </c>
      <c r="B506" s="2" t="s">
        <v>135</v>
      </c>
      <c r="C506" t="s">
        <v>2049</v>
      </c>
      <c r="D506">
        <v>9</v>
      </c>
      <c r="E506" t="s">
        <v>1859</v>
      </c>
      <c r="G506" t="s">
        <v>880</v>
      </c>
      <c r="I506" t="s">
        <v>1612</v>
      </c>
      <c r="K506" t="s">
        <v>2464</v>
      </c>
      <c r="M506">
        <v>630</v>
      </c>
      <c r="N506">
        <v>23</v>
      </c>
      <c r="O506">
        <v>7</v>
      </c>
    </row>
    <row r="507" spans="1:15" x14ac:dyDescent="0.2">
      <c r="A507" s="22">
        <v>45126</v>
      </c>
      <c r="B507" s="2" t="s">
        <v>135</v>
      </c>
      <c r="C507" t="s">
        <v>2049</v>
      </c>
      <c r="D507">
        <v>10</v>
      </c>
      <c r="E507" t="s">
        <v>257</v>
      </c>
      <c r="G507" t="s">
        <v>901</v>
      </c>
      <c r="I507" t="s">
        <v>2465</v>
      </c>
      <c r="K507" t="s">
        <v>1074</v>
      </c>
      <c r="M507">
        <v>628</v>
      </c>
      <c r="N507">
        <v>21</v>
      </c>
      <c r="O507">
        <v>4</v>
      </c>
    </row>
    <row r="508" spans="1:15" x14ac:dyDescent="0.2">
      <c r="A508" s="22">
        <v>45126</v>
      </c>
      <c r="B508" s="2" t="s">
        <v>135</v>
      </c>
      <c r="C508" t="s">
        <v>2049</v>
      </c>
      <c r="D508">
        <v>11</v>
      </c>
      <c r="E508" t="s">
        <v>210</v>
      </c>
      <c r="G508" t="s">
        <v>2466</v>
      </c>
      <c r="I508" t="s">
        <v>1747</v>
      </c>
      <c r="K508" t="s">
        <v>871</v>
      </c>
      <c r="M508">
        <v>625</v>
      </c>
      <c r="N508">
        <v>22</v>
      </c>
      <c r="O508">
        <v>12</v>
      </c>
    </row>
    <row r="509" spans="1:15" x14ac:dyDescent="0.2">
      <c r="A509" s="22">
        <v>45126</v>
      </c>
      <c r="B509" s="2" t="s">
        <v>135</v>
      </c>
      <c r="C509" t="s">
        <v>2049</v>
      </c>
      <c r="D509">
        <v>12</v>
      </c>
      <c r="E509" t="s">
        <v>2467</v>
      </c>
      <c r="G509" t="s">
        <v>559</v>
      </c>
      <c r="I509" t="s">
        <v>1369</v>
      </c>
      <c r="K509" t="s">
        <v>2468</v>
      </c>
      <c r="M509">
        <v>625</v>
      </c>
      <c r="N509">
        <v>16</v>
      </c>
      <c r="O509">
        <v>4</v>
      </c>
    </row>
    <row r="510" spans="1:15" x14ac:dyDescent="0.2">
      <c r="A510" s="22">
        <v>45126</v>
      </c>
      <c r="B510" s="2" t="s">
        <v>135</v>
      </c>
      <c r="C510" t="s">
        <v>2049</v>
      </c>
      <c r="D510">
        <v>13</v>
      </c>
      <c r="E510" t="s">
        <v>100</v>
      </c>
      <c r="G510" t="s">
        <v>569</v>
      </c>
      <c r="I510" t="s">
        <v>1669</v>
      </c>
      <c r="K510" t="s">
        <v>2469</v>
      </c>
      <c r="M510">
        <v>624</v>
      </c>
      <c r="N510">
        <v>15</v>
      </c>
      <c r="O510">
        <v>8</v>
      </c>
    </row>
    <row r="511" spans="1:15" x14ac:dyDescent="0.2">
      <c r="A511" s="22">
        <v>45126</v>
      </c>
      <c r="B511" s="2" t="s">
        <v>135</v>
      </c>
      <c r="C511" t="s">
        <v>2049</v>
      </c>
      <c r="D511">
        <v>14</v>
      </c>
      <c r="E511" t="s">
        <v>109</v>
      </c>
      <c r="G511" t="s">
        <v>2466</v>
      </c>
      <c r="I511" t="s">
        <v>2470</v>
      </c>
      <c r="K511" t="s">
        <v>2471</v>
      </c>
      <c r="M511">
        <v>623</v>
      </c>
      <c r="N511">
        <v>17</v>
      </c>
      <c r="O511">
        <v>4</v>
      </c>
    </row>
    <row r="512" spans="1:15" x14ac:dyDescent="0.2">
      <c r="A512" s="22">
        <v>45126</v>
      </c>
      <c r="B512" s="2" t="s">
        <v>135</v>
      </c>
      <c r="C512" t="s">
        <v>2049</v>
      </c>
      <c r="D512">
        <v>15</v>
      </c>
      <c r="E512" t="s">
        <v>651</v>
      </c>
      <c r="G512" t="s">
        <v>712</v>
      </c>
      <c r="I512" t="s">
        <v>2472</v>
      </c>
      <c r="K512" t="s">
        <v>1131</v>
      </c>
      <c r="M512">
        <v>616</v>
      </c>
      <c r="N512">
        <v>16</v>
      </c>
      <c r="O512">
        <v>7</v>
      </c>
    </row>
    <row r="513" spans="1:15" x14ac:dyDescent="0.2">
      <c r="A513" s="22">
        <v>45126</v>
      </c>
      <c r="B513" s="2" t="s">
        <v>135</v>
      </c>
      <c r="C513" t="s">
        <v>2049</v>
      </c>
      <c r="D513">
        <v>16</v>
      </c>
      <c r="E513" t="s">
        <v>679</v>
      </c>
      <c r="G513" t="s">
        <v>923</v>
      </c>
      <c r="I513" t="s">
        <v>2473</v>
      </c>
      <c r="K513" t="s">
        <v>2474</v>
      </c>
      <c r="M513">
        <v>615</v>
      </c>
      <c r="N513">
        <v>15</v>
      </c>
      <c r="O513">
        <v>4</v>
      </c>
    </row>
    <row r="514" spans="1:15" x14ac:dyDescent="0.2">
      <c r="A514" s="22">
        <v>45126</v>
      </c>
      <c r="B514" s="2" t="s">
        <v>135</v>
      </c>
      <c r="C514" t="s">
        <v>2049</v>
      </c>
      <c r="D514">
        <v>17</v>
      </c>
      <c r="E514" t="s">
        <v>652</v>
      </c>
      <c r="G514" t="s">
        <v>569</v>
      </c>
      <c r="I514" t="s">
        <v>2475</v>
      </c>
      <c r="K514" t="s">
        <v>2476</v>
      </c>
      <c r="M514">
        <v>615</v>
      </c>
      <c r="N514">
        <v>13</v>
      </c>
      <c r="O514">
        <v>3</v>
      </c>
    </row>
    <row r="515" spans="1:15" x14ac:dyDescent="0.2">
      <c r="A515" s="22">
        <v>45126</v>
      </c>
      <c r="B515" s="2" t="s">
        <v>135</v>
      </c>
      <c r="C515" t="s">
        <v>2049</v>
      </c>
      <c r="D515">
        <v>18</v>
      </c>
      <c r="E515" t="s">
        <v>342</v>
      </c>
      <c r="G515" t="s">
        <v>719</v>
      </c>
      <c r="I515" t="s">
        <v>2477</v>
      </c>
      <c r="K515" t="s">
        <v>1088</v>
      </c>
      <c r="M515">
        <v>613</v>
      </c>
      <c r="N515">
        <v>21</v>
      </c>
      <c r="O515">
        <v>4</v>
      </c>
    </row>
    <row r="516" spans="1:15" x14ac:dyDescent="0.2">
      <c r="A516" s="22">
        <v>45126</v>
      </c>
      <c r="B516" s="2" t="s">
        <v>135</v>
      </c>
      <c r="C516" t="s">
        <v>2049</v>
      </c>
      <c r="D516">
        <v>19</v>
      </c>
      <c r="E516" t="s">
        <v>254</v>
      </c>
      <c r="G516" t="s">
        <v>880</v>
      </c>
      <c r="I516" t="s">
        <v>2478</v>
      </c>
      <c r="K516" t="s">
        <v>1114</v>
      </c>
      <c r="M516">
        <v>613</v>
      </c>
      <c r="N516">
        <v>13</v>
      </c>
      <c r="O516">
        <v>2</v>
      </c>
    </row>
    <row r="517" spans="1:15" x14ac:dyDescent="0.2">
      <c r="A517" s="22">
        <v>45126</v>
      </c>
      <c r="B517" s="2" t="s">
        <v>135</v>
      </c>
      <c r="C517" t="s">
        <v>2049</v>
      </c>
      <c r="D517">
        <v>20</v>
      </c>
      <c r="E517" t="s">
        <v>108</v>
      </c>
      <c r="G517" t="s">
        <v>545</v>
      </c>
      <c r="I517" t="s">
        <v>2479</v>
      </c>
      <c r="K517" t="s">
        <v>1112</v>
      </c>
      <c r="M517">
        <v>611</v>
      </c>
      <c r="N517">
        <v>10</v>
      </c>
      <c r="O517">
        <v>4</v>
      </c>
    </row>
    <row r="518" spans="1:15" x14ac:dyDescent="0.2">
      <c r="A518" s="22">
        <v>45126</v>
      </c>
      <c r="B518" s="2" t="s">
        <v>135</v>
      </c>
      <c r="C518" t="s">
        <v>2049</v>
      </c>
      <c r="D518">
        <v>21</v>
      </c>
      <c r="E518" t="s">
        <v>263</v>
      </c>
      <c r="G518" t="s">
        <v>880</v>
      </c>
      <c r="I518" t="s">
        <v>2480</v>
      </c>
      <c r="K518" t="s">
        <v>1097</v>
      </c>
      <c r="M518">
        <v>608</v>
      </c>
      <c r="N518">
        <v>16</v>
      </c>
      <c r="O518">
        <v>9</v>
      </c>
    </row>
    <row r="519" spans="1:15" x14ac:dyDescent="0.2">
      <c r="A519" s="22">
        <v>45126</v>
      </c>
      <c r="B519" s="2" t="s">
        <v>135</v>
      </c>
      <c r="C519" t="s">
        <v>2049</v>
      </c>
      <c r="D519">
        <v>22</v>
      </c>
      <c r="E519" t="s">
        <v>624</v>
      </c>
      <c r="G519" t="s">
        <v>887</v>
      </c>
      <c r="I519" t="s">
        <v>1669</v>
      </c>
      <c r="K519" t="s">
        <v>2481</v>
      </c>
      <c r="M519">
        <v>607</v>
      </c>
      <c r="N519">
        <v>13</v>
      </c>
      <c r="O519">
        <v>3</v>
      </c>
    </row>
    <row r="520" spans="1:15" x14ac:dyDescent="0.2">
      <c r="A520" s="22">
        <v>45126</v>
      </c>
      <c r="B520" s="2" t="s">
        <v>135</v>
      </c>
      <c r="C520" t="s">
        <v>2049</v>
      </c>
      <c r="D520">
        <v>23</v>
      </c>
      <c r="E520" t="s">
        <v>112</v>
      </c>
      <c r="G520" t="s">
        <v>725</v>
      </c>
      <c r="I520" t="s">
        <v>2482</v>
      </c>
      <c r="K520" t="s">
        <v>2483</v>
      </c>
      <c r="M520">
        <v>605</v>
      </c>
      <c r="N520">
        <v>13</v>
      </c>
      <c r="O520">
        <v>4</v>
      </c>
    </row>
    <row r="521" spans="1:15" x14ac:dyDescent="0.2">
      <c r="A521" s="22">
        <v>45126</v>
      </c>
      <c r="B521" s="2" t="s">
        <v>135</v>
      </c>
      <c r="C521" t="s">
        <v>2049</v>
      </c>
      <c r="D521">
        <v>24</v>
      </c>
      <c r="E521" t="s">
        <v>262</v>
      </c>
      <c r="G521" t="s">
        <v>566</v>
      </c>
      <c r="I521" t="s">
        <v>2484</v>
      </c>
      <c r="K521" t="s">
        <v>1102</v>
      </c>
      <c r="M521">
        <v>602</v>
      </c>
      <c r="N521">
        <v>14</v>
      </c>
      <c r="O521">
        <v>4</v>
      </c>
    </row>
    <row r="522" spans="1:15" x14ac:dyDescent="0.2">
      <c r="A522" s="22">
        <v>45126</v>
      </c>
      <c r="B522" s="2" t="s">
        <v>135</v>
      </c>
      <c r="C522" t="s">
        <v>2049</v>
      </c>
      <c r="D522">
        <v>25</v>
      </c>
      <c r="E522" t="s">
        <v>1995</v>
      </c>
      <c r="G522" t="s">
        <v>1996</v>
      </c>
      <c r="I522" t="s">
        <v>2485</v>
      </c>
      <c r="K522" t="s">
        <v>2486</v>
      </c>
      <c r="M522">
        <v>601</v>
      </c>
      <c r="N522">
        <v>17</v>
      </c>
      <c r="O522">
        <v>7</v>
      </c>
    </row>
    <row r="523" spans="1:15" x14ac:dyDescent="0.2">
      <c r="A523" s="22">
        <v>45126</v>
      </c>
      <c r="B523" s="2" t="s">
        <v>135</v>
      </c>
      <c r="C523" t="s">
        <v>2049</v>
      </c>
      <c r="D523">
        <v>26</v>
      </c>
      <c r="E523" t="s">
        <v>1777</v>
      </c>
      <c r="G523" t="s">
        <v>542</v>
      </c>
      <c r="I523" t="s">
        <v>2487</v>
      </c>
      <c r="K523" t="s">
        <v>1112</v>
      </c>
      <c r="M523">
        <v>600</v>
      </c>
      <c r="N523">
        <v>9</v>
      </c>
      <c r="O523">
        <v>1</v>
      </c>
    </row>
    <row r="524" spans="1:15" x14ac:dyDescent="0.2">
      <c r="A524" s="22">
        <v>45126</v>
      </c>
      <c r="B524" s="2" t="s">
        <v>135</v>
      </c>
      <c r="C524" t="s">
        <v>2049</v>
      </c>
      <c r="D524">
        <v>27</v>
      </c>
      <c r="E524" t="s">
        <v>105</v>
      </c>
      <c r="G524" t="s">
        <v>542</v>
      </c>
      <c r="I524" t="s">
        <v>1366</v>
      </c>
      <c r="K524" t="s">
        <v>2488</v>
      </c>
      <c r="M524">
        <v>599</v>
      </c>
      <c r="N524">
        <v>14</v>
      </c>
      <c r="O524">
        <v>2</v>
      </c>
    </row>
    <row r="525" spans="1:15" x14ac:dyDescent="0.2">
      <c r="A525" s="22">
        <v>45126</v>
      </c>
      <c r="B525" s="2" t="s">
        <v>135</v>
      </c>
      <c r="C525" t="s">
        <v>2049</v>
      </c>
      <c r="D525">
        <v>28</v>
      </c>
      <c r="E525" t="s">
        <v>354</v>
      </c>
      <c r="G525" t="s">
        <v>918</v>
      </c>
      <c r="I525" t="s">
        <v>2489</v>
      </c>
      <c r="K525" t="s">
        <v>2490</v>
      </c>
      <c r="M525">
        <v>599</v>
      </c>
      <c r="N525">
        <v>12</v>
      </c>
      <c r="O525">
        <v>4</v>
      </c>
    </row>
    <row r="526" spans="1:15" x14ac:dyDescent="0.2">
      <c r="A526" s="22">
        <v>45126</v>
      </c>
      <c r="B526" s="2" t="s">
        <v>135</v>
      </c>
      <c r="C526" t="s">
        <v>2049</v>
      </c>
      <c r="D526">
        <v>29</v>
      </c>
      <c r="E526" t="s">
        <v>626</v>
      </c>
      <c r="G526" t="s">
        <v>1781</v>
      </c>
      <c r="I526" t="s">
        <v>2491</v>
      </c>
      <c r="K526" t="s">
        <v>1128</v>
      </c>
      <c r="M526">
        <v>597</v>
      </c>
      <c r="N526">
        <v>13</v>
      </c>
      <c r="O526">
        <v>3</v>
      </c>
    </row>
    <row r="527" spans="1:15" x14ac:dyDescent="0.2">
      <c r="A527" s="22">
        <v>45126</v>
      </c>
      <c r="B527" s="2" t="s">
        <v>135</v>
      </c>
      <c r="C527" t="s">
        <v>2049</v>
      </c>
      <c r="D527">
        <v>30</v>
      </c>
      <c r="E527" t="s">
        <v>184</v>
      </c>
      <c r="G527" t="s">
        <v>582</v>
      </c>
      <c r="I527" t="s">
        <v>2492</v>
      </c>
      <c r="K527" t="s">
        <v>2493</v>
      </c>
      <c r="M527">
        <v>597</v>
      </c>
      <c r="N527">
        <v>9</v>
      </c>
      <c r="O527">
        <v>8</v>
      </c>
    </row>
    <row r="528" spans="1:15" x14ac:dyDescent="0.2">
      <c r="A528" s="22">
        <v>45126</v>
      </c>
      <c r="B528" s="2" t="s">
        <v>135</v>
      </c>
      <c r="C528" t="s">
        <v>2049</v>
      </c>
      <c r="D528">
        <v>31</v>
      </c>
      <c r="E528" t="s">
        <v>343</v>
      </c>
      <c r="G528" t="s">
        <v>709</v>
      </c>
      <c r="I528" t="s">
        <v>2494</v>
      </c>
      <c r="K528" t="s">
        <v>1117</v>
      </c>
      <c r="M528">
        <v>592</v>
      </c>
      <c r="N528">
        <v>10</v>
      </c>
      <c r="O528">
        <v>2</v>
      </c>
    </row>
    <row r="529" spans="1:15" x14ac:dyDescent="0.2">
      <c r="A529" s="22">
        <v>45126</v>
      </c>
      <c r="B529" s="2" t="s">
        <v>135</v>
      </c>
      <c r="C529" t="s">
        <v>2049</v>
      </c>
      <c r="D529">
        <v>32</v>
      </c>
      <c r="E529" t="s">
        <v>113</v>
      </c>
      <c r="G529" t="s">
        <v>792</v>
      </c>
      <c r="I529" t="s">
        <v>2495</v>
      </c>
      <c r="K529" t="s">
        <v>2496</v>
      </c>
      <c r="M529">
        <v>590</v>
      </c>
      <c r="N529">
        <v>13</v>
      </c>
      <c r="O529">
        <v>1</v>
      </c>
    </row>
    <row r="530" spans="1:15" x14ac:dyDescent="0.2">
      <c r="A530" s="22">
        <v>45126</v>
      </c>
      <c r="B530" s="2" t="s">
        <v>135</v>
      </c>
      <c r="C530" t="s">
        <v>2049</v>
      </c>
      <c r="D530">
        <v>33</v>
      </c>
      <c r="E530" t="s">
        <v>2497</v>
      </c>
      <c r="G530" t="s">
        <v>990</v>
      </c>
      <c r="I530" t="s">
        <v>2485</v>
      </c>
      <c r="K530" t="s">
        <v>2498</v>
      </c>
      <c r="M530">
        <v>589</v>
      </c>
      <c r="N530">
        <v>15</v>
      </c>
      <c r="O530">
        <v>5</v>
      </c>
    </row>
    <row r="531" spans="1:15" x14ac:dyDescent="0.2">
      <c r="A531" s="22">
        <v>45126</v>
      </c>
      <c r="B531" s="2" t="s">
        <v>135</v>
      </c>
      <c r="C531" t="s">
        <v>2049</v>
      </c>
      <c r="D531">
        <v>34</v>
      </c>
      <c r="E531" t="s">
        <v>114</v>
      </c>
      <c r="G531" t="s">
        <v>745</v>
      </c>
      <c r="I531" t="s">
        <v>2499</v>
      </c>
      <c r="K531" t="s">
        <v>2500</v>
      </c>
      <c r="M531">
        <v>586</v>
      </c>
      <c r="N531">
        <v>12</v>
      </c>
      <c r="O531">
        <v>5</v>
      </c>
    </row>
    <row r="532" spans="1:15" x14ac:dyDescent="0.2">
      <c r="A532" s="22">
        <v>45126</v>
      </c>
      <c r="B532" s="2" t="s">
        <v>135</v>
      </c>
      <c r="C532" t="s">
        <v>2049</v>
      </c>
      <c r="D532">
        <v>35</v>
      </c>
      <c r="E532" t="s">
        <v>2501</v>
      </c>
      <c r="G532" t="s">
        <v>785</v>
      </c>
      <c r="I532" t="s">
        <v>2502</v>
      </c>
      <c r="K532" t="s">
        <v>2503</v>
      </c>
      <c r="M532">
        <v>585</v>
      </c>
      <c r="N532">
        <v>9</v>
      </c>
      <c r="O532">
        <v>2</v>
      </c>
    </row>
    <row r="533" spans="1:15" x14ac:dyDescent="0.2">
      <c r="A533" s="22">
        <v>45126</v>
      </c>
      <c r="B533" s="2" t="s">
        <v>135</v>
      </c>
      <c r="C533" t="s">
        <v>2049</v>
      </c>
      <c r="D533">
        <v>36</v>
      </c>
      <c r="E533" t="s">
        <v>673</v>
      </c>
      <c r="G533" t="s">
        <v>1062</v>
      </c>
      <c r="I533" t="s">
        <v>2504</v>
      </c>
      <c r="K533" t="s">
        <v>1608</v>
      </c>
      <c r="M533">
        <v>584</v>
      </c>
      <c r="N533">
        <v>13</v>
      </c>
      <c r="O533">
        <v>3</v>
      </c>
    </row>
    <row r="534" spans="1:15" x14ac:dyDescent="0.2">
      <c r="A534" s="22">
        <v>45126</v>
      </c>
      <c r="B534" s="2" t="s">
        <v>135</v>
      </c>
      <c r="C534" t="s">
        <v>2049</v>
      </c>
      <c r="D534">
        <v>37</v>
      </c>
      <c r="E534" t="s">
        <v>737</v>
      </c>
      <c r="G534" t="s">
        <v>545</v>
      </c>
      <c r="I534" t="s">
        <v>2505</v>
      </c>
      <c r="K534" t="s">
        <v>2506</v>
      </c>
      <c r="M534">
        <v>582</v>
      </c>
      <c r="N534">
        <v>9</v>
      </c>
      <c r="O534">
        <v>4</v>
      </c>
    </row>
    <row r="535" spans="1:15" x14ac:dyDescent="0.2">
      <c r="A535" s="22">
        <v>45126</v>
      </c>
      <c r="B535" s="2" t="s">
        <v>135</v>
      </c>
      <c r="C535" t="s">
        <v>2049</v>
      </c>
      <c r="D535">
        <v>38</v>
      </c>
      <c r="E535" t="s">
        <v>205</v>
      </c>
      <c r="G535" t="s">
        <v>539</v>
      </c>
      <c r="I535" t="s">
        <v>2507</v>
      </c>
      <c r="K535" t="s">
        <v>2508</v>
      </c>
      <c r="M535">
        <v>582</v>
      </c>
      <c r="N535">
        <v>8</v>
      </c>
      <c r="O535">
        <v>2</v>
      </c>
    </row>
    <row r="536" spans="1:15" x14ac:dyDescent="0.2">
      <c r="A536" s="22">
        <v>45126</v>
      </c>
      <c r="B536" s="2" t="s">
        <v>135</v>
      </c>
      <c r="C536" t="s">
        <v>2049</v>
      </c>
      <c r="D536">
        <v>39</v>
      </c>
      <c r="E536" t="s">
        <v>1857</v>
      </c>
      <c r="G536" t="s">
        <v>719</v>
      </c>
      <c r="I536" t="s">
        <v>2509</v>
      </c>
      <c r="K536" t="s">
        <v>2510</v>
      </c>
      <c r="M536">
        <v>577</v>
      </c>
      <c r="N536">
        <v>7</v>
      </c>
      <c r="O536">
        <v>2</v>
      </c>
    </row>
    <row r="537" spans="1:15" x14ac:dyDescent="0.2">
      <c r="A537" s="22">
        <v>45126</v>
      </c>
      <c r="B537" s="2" t="s">
        <v>135</v>
      </c>
      <c r="C537" t="s">
        <v>2049</v>
      </c>
      <c r="D537">
        <v>40</v>
      </c>
      <c r="E537" t="s">
        <v>1852</v>
      </c>
      <c r="G537" t="s">
        <v>918</v>
      </c>
      <c r="I537" t="s">
        <v>2511</v>
      </c>
      <c r="K537" t="s">
        <v>2512</v>
      </c>
      <c r="M537">
        <v>576</v>
      </c>
      <c r="N537">
        <v>9</v>
      </c>
      <c r="O537">
        <v>5</v>
      </c>
    </row>
    <row r="538" spans="1:15" x14ac:dyDescent="0.2">
      <c r="A538" s="22">
        <v>45126</v>
      </c>
      <c r="B538" s="2" t="s">
        <v>135</v>
      </c>
      <c r="C538" t="s">
        <v>2049</v>
      </c>
      <c r="D538">
        <v>41</v>
      </c>
      <c r="E538" t="s">
        <v>2009</v>
      </c>
      <c r="G538" t="s">
        <v>908</v>
      </c>
      <c r="I538" t="s">
        <v>2513</v>
      </c>
      <c r="K538" t="s">
        <v>2514</v>
      </c>
      <c r="M538">
        <v>573</v>
      </c>
      <c r="N538">
        <v>6</v>
      </c>
      <c r="O538">
        <v>1</v>
      </c>
    </row>
    <row r="539" spans="1:15" x14ac:dyDescent="0.2">
      <c r="A539" s="22">
        <v>45126</v>
      </c>
      <c r="B539" s="2" t="s">
        <v>135</v>
      </c>
      <c r="C539" t="s">
        <v>2049</v>
      </c>
      <c r="D539">
        <v>42</v>
      </c>
      <c r="E539" t="s">
        <v>2325</v>
      </c>
      <c r="G539" t="s">
        <v>901</v>
      </c>
      <c r="I539" t="s">
        <v>2515</v>
      </c>
      <c r="K539" t="s">
        <v>2516</v>
      </c>
      <c r="M539">
        <v>569</v>
      </c>
      <c r="N539">
        <v>8</v>
      </c>
      <c r="O539">
        <v>2</v>
      </c>
    </row>
    <row r="540" spans="1:15" x14ac:dyDescent="0.2">
      <c r="A540" s="22">
        <v>45126</v>
      </c>
      <c r="B540" s="2" t="s">
        <v>135</v>
      </c>
      <c r="C540" t="s">
        <v>2049</v>
      </c>
      <c r="D540">
        <v>43</v>
      </c>
      <c r="E540" t="s">
        <v>187</v>
      </c>
      <c r="G540" t="s">
        <v>582</v>
      </c>
      <c r="I540" t="s">
        <v>2517</v>
      </c>
      <c r="K540" t="s">
        <v>2518</v>
      </c>
      <c r="M540">
        <v>568</v>
      </c>
      <c r="N540">
        <v>13</v>
      </c>
      <c r="O540">
        <v>1</v>
      </c>
    </row>
    <row r="541" spans="1:15" x14ac:dyDescent="0.2">
      <c r="A541" s="22">
        <v>45126</v>
      </c>
      <c r="B541" s="2" t="s">
        <v>135</v>
      </c>
      <c r="C541" t="s">
        <v>2049</v>
      </c>
      <c r="D541">
        <v>44</v>
      </c>
      <c r="E541" t="s">
        <v>1786</v>
      </c>
      <c r="G541" t="s">
        <v>887</v>
      </c>
      <c r="I541" t="s">
        <v>2519</v>
      </c>
      <c r="K541" t="s">
        <v>2520</v>
      </c>
      <c r="M541">
        <v>565</v>
      </c>
      <c r="N541">
        <v>8</v>
      </c>
      <c r="O541">
        <v>1</v>
      </c>
    </row>
    <row r="542" spans="1:15" x14ac:dyDescent="0.2">
      <c r="A542" s="22">
        <v>45126</v>
      </c>
      <c r="B542" s="2" t="s">
        <v>135</v>
      </c>
      <c r="C542" t="s">
        <v>2049</v>
      </c>
      <c r="D542">
        <v>45</v>
      </c>
      <c r="E542" t="s">
        <v>2521</v>
      </c>
      <c r="G542" t="s">
        <v>712</v>
      </c>
      <c r="I542" t="s">
        <v>2522</v>
      </c>
      <c r="K542" t="s">
        <v>2523</v>
      </c>
      <c r="M542">
        <v>563</v>
      </c>
      <c r="N542">
        <v>7</v>
      </c>
      <c r="O542">
        <v>1</v>
      </c>
    </row>
    <row r="543" spans="1:15" x14ac:dyDescent="0.2">
      <c r="A543" s="22">
        <v>45126</v>
      </c>
      <c r="B543" s="2" t="s">
        <v>135</v>
      </c>
      <c r="C543" t="s">
        <v>2049</v>
      </c>
      <c r="D543">
        <v>46</v>
      </c>
      <c r="E543" t="s">
        <v>2003</v>
      </c>
      <c r="G543" t="s">
        <v>975</v>
      </c>
      <c r="I543" t="s">
        <v>2524</v>
      </c>
      <c r="K543" t="s">
        <v>2525</v>
      </c>
      <c r="M543">
        <v>561</v>
      </c>
      <c r="N543">
        <v>11</v>
      </c>
      <c r="O543">
        <v>3</v>
      </c>
    </row>
    <row r="544" spans="1:15" x14ac:dyDescent="0.2">
      <c r="A544" s="22">
        <v>45126</v>
      </c>
      <c r="B544" s="2" t="s">
        <v>135</v>
      </c>
      <c r="C544" t="s">
        <v>2049</v>
      </c>
      <c r="D544">
        <v>47</v>
      </c>
      <c r="E544" t="s">
        <v>204</v>
      </c>
      <c r="G544" t="s">
        <v>539</v>
      </c>
      <c r="I544" t="s">
        <v>2526</v>
      </c>
      <c r="K544" t="s">
        <v>2527</v>
      </c>
      <c r="M544">
        <v>561</v>
      </c>
      <c r="N544">
        <v>10</v>
      </c>
      <c r="O544">
        <v>5</v>
      </c>
    </row>
    <row r="545" spans="1:15" x14ac:dyDescent="0.2">
      <c r="A545" s="22">
        <v>45126</v>
      </c>
      <c r="B545" s="2" t="s">
        <v>135</v>
      </c>
      <c r="C545" t="s">
        <v>2049</v>
      </c>
      <c r="D545">
        <v>48</v>
      </c>
      <c r="E545" t="s">
        <v>2172</v>
      </c>
      <c r="G545" t="s">
        <v>1110</v>
      </c>
      <c r="I545" t="s">
        <v>2528</v>
      </c>
      <c r="K545" t="s">
        <v>2529</v>
      </c>
      <c r="M545">
        <v>560</v>
      </c>
      <c r="N545">
        <v>9</v>
      </c>
      <c r="O545">
        <v>4</v>
      </c>
    </row>
    <row r="546" spans="1:15" x14ac:dyDescent="0.2">
      <c r="A546" s="22">
        <v>45126</v>
      </c>
      <c r="B546" s="2" t="s">
        <v>135</v>
      </c>
      <c r="C546" t="s">
        <v>2049</v>
      </c>
      <c r="D546">
        <v>49</v>
      </c>
      <c r="E546" t="s">
        <v>211</v>
      </c>
      <c r="G546" t="s">
        <v>990</v>
      </c>
      <c r="I546" t="s">
        <v>2530</v>
      </c>
      <c r="K546" t="s">
        <v>2516</v>
      </c>
      <c r="M546">
        <v>555</v>
      </c>
      <c r="N546">
        <v>8</v>
      </c>
      <c r="O546">
        <v>4</v>
      </c>
    </row>
    <row r="547" spans="1:15" x14ac:dyDescent="0.2">
      <c r="A547" s="22">
        <v>45126</v>
      </c>
      <c r="B547" s="2" t="s">
        <v>135</v>
      </c>
      <c r="C547" t="s">
        <v>2049</v>
      </c>
      <c r="D547">
        <v>50</v>
      </c>
      <c r="E547" t="s">
        <v>675</v>
      </c>
      <c r="G547" t="s">
        <v>748</v>
      </c>
      <c r="I547" t="s">
        <v>2531</v>
      </c>
      <c r="K547" t="s">
        <v>2532</v>
      </c>
      <c r="M547">
        <v>549</v>
      </c>
      <c r="N547">
        <v>7</v>
      </c>
      <c r="O547">
        <v>4</v>
      </c>
    </row>
    <row r="548" spans="1:15" x14ac:dyDescent="0.2">
      <c r="A548" s="22">
        <v>45126</v>
      </c>
      <c r="B548" s="2" t="s">
        <v>135</v>
      </c>
      <c r="C548" t="s">
        <v>2049</v>
      </c>
      <c r="D548">
        <v>51</v>
      </c>
      <c r="E548" t="s">
        <v>273</v>
      </c>
      <c r="G548" t="s">
        <v>1048</v>
      </c>
      <c r="I548" t="s">
        <v>2533</v>
      </c>
      <c r="K548" t="s">
        <v>2534</v>
      </c>
      <c r="M548">
        <v>548</v>
      </c>
      <c r="N548">
        <v>9</v>
      </c>
      <c r="O548">
        <v>2</v>
      </c>
    </row>
    <row r="549" spans="1:15" x14ac:dyDescent="0.2">
      <c r="A549" s="22">
        <v>45126</v>
      </c>
      <c r="B549" s="2" t="s">
        <v>135</v>
      </c>
      <c r="C549" t="s">
        <v>2049</v>
      </c>
      <c r="D549">
        <v>52</v>
      </c>
      <c r="E549" t="s">
        <v>183</v>
      </c>
      <c r="G549" t="s">
        <v>569</v>
      </c>
      <c r="I549" t="s">
        <v>2535</v>
      </c>
      <c r="K549" t="s">
        <v>2536</v>
      </c>
      <c r="M549">
        <v>548</v>
      </c>
      <c r="N549">
        <v>8</v>
      </c>
      <c r="O549">
        <v>2</v>
      </c>
    </row>
    <row r="550" spans="1:15" x14ac:dyDescent="0.2">
      <c r="A550" s="22">
        <v>45126</v>
      </c>
      <c r="B550" s="2" t="s">
        <v>135</v>
      </c>
      <c r="C550" t="s">
        <v>2049</v>
      </c>
      <c r="D550">
        <v>53</v>
      </c>
      <c r="E550" t="s">
        <v>2537</v>
      </c>
      <c r="G550" t="s">
        <v>887</v>
      </c>
      <c r="I550" t="s">
        <v>2538</v>
      </c>
      <c r="K550" t="s">
        <v>2539</v>
      </c>
      <c r="M550">
        <v>540</v>
      </c>
      <c r="N550">
        <v>3</v>
      </c>
      <c r="O550">
        <v>0</v>
      </c>
    </row>
    <row r="551" spans="1:15" x14ac:dyDescent="0.2">
      <c r="A551" s="22">
        <v>45126</v>
      </c>
      <c r="B551" s="2" t="s">
        <v>135</v>
      </c>
      <c r="C551" t="s">
        <v>2049</v>
      </c>
      <c r="D551">
        <v>54</v>
      </c>
      <c r="E551" t="s">
        <v>2540</v>
      </c>
      <c r="G551" t="s">
        <v>2541</v>
      </c>
      <c r="I551" t="s">
        <v>2542</v>
      </c>
      <c r="K551" t="s">
        <v>2543</v>
      </c>
      <c r="M551">
        <v>538</v>
      </c>
      <c r="N551">
        <v>11</v>
      </c>
      <c r="O551">
        <v>4</v>
      </c>
    </row>
    <row r="552" spans="1:15" x14ac:dyDescent="0.2">
      <c r="A552" s="22">
        <v>45126</v>
      </c>
      <c r="B552" s="2" t="s">
        <v>135</v>
      </c>
      <c r="C552" t="s">
        <v>2049</v>
      </c>
      <c r="D552">
        <v>55</v>
      </c>
      <c r="E552" t="s">
        <v>272</v>
      </c>
      <c r="G552" t="s">
        <v>742</v>
      </c>
      <c r="I552" t="s">
        <v>2544</v>
      </c>
      <c r="K552" t="s">
        <v>2545</v>
      </c>
      <c r="M552">
        <v>536</v>
      </c>
      <c r="N552">
        <v>14</v>
      </c>
      <c r="O552">
        <v>4</v>
      </c>
    </row>
    <row r="553" spans="1:15" x14ac:dyDescent="0.2">
      <c r="A553" s="22">
        <v>45126</v>
      </c>
      <c r="B553" s="2" t="s">
        <v>135</v>
      </c>
      <c r="C553" t="s">
        <v>2049</v>
      </c>
      <c r="D553">
        <v>56</v>
      </c>
      <c r="E553" t="s">
        <v>2546</v>
      </c>
      <c r="G553" t="s">
        <v>709</v>
      </c>
      <c r="I553" t="s">
        <v>2547</v>
      </c>
      <c r="K553" t="s">
        <v>2548</v>
      </c>
      <c r="M553">
        <v>533</v>
      </c>
      <c r="N553">
        <v>7</v>
      </c>
      <c r="O553">
        <v>3</v>
      </c>
    </row>
    <row r="554" spans="1:15" x14ac:dyDescent="0.2">
      <c r="A554" s="22">
        <v>45126</v>
      </c>
      <c r="B554" s="2" t="s">
        <v>135</v>
      </c>
      <c r="C554" t="s">
        <v>2049</v>
      </c>
      <c r="D554">
        <v>57</v>
      </c>
      <c r="E554" t="s">
        <v>674</v>
      </c>
      <c r="G554" t="s">
        <v>901</v>
      </c>
      <c r="I554" t="s">
        <v>2549</v>
      </c>
      <c r="K554" t="s">
        <v>2550</v>
      </c>
      <c r="M554">
        <v>532</v>
      </c>
      <c r="N554">
        <v>5</v>
      </c>
      <c r="O554">
        <v>3</v>
      </c>
    </row>
    <row r="555" spans="1:15" x14ac:dyDescent="0.2">
      <c r="A555" s="22">
        <v>45126</v>
      </c>
      <c r="B555" s="2" t="s">
        <v>135</v>
      </c>
      <c r="C555" t="s">
        <v>2049</v>
      </c>
      <c r="D555">
        <v>58</v>
      </c>
      <c r="E555" t="s">
        <v>2551</v>
      </c>
      <c r="G555" t="s">
        <v>2541</v>
      </c>
      <c r="I555" t="s">
        <v>2552</v>
      </c>
      <c r="K555" t="s">
        <v>2553</v>
      </c>
      <c r="M555">
        <v>531</v>
      </c>
      <c r="N555">
        <v>8</v>
      </c>
      <c r="O555">
        <v>5</v>
      </c>
    </row>
    <row r="556" spans="1:15" x14ac:dyDescent="0.2">
      <c r="A556" s="22">
        <v>45126</v>
      </c>
      <c r="B556" s="2" t="s">
        <v>135</v>
      </c>
      <c r="C556" t="s">
        <v>2049</v>
      </c>
      <c r="D556">
        <v>59</v>
      </c>
      <c r="E556" t="s">
        <v>653</v>
      </c>
      <c r="G556" t="s">
        <v>745</v>
      </c>
      <c r="I556" t="s">
        <v>2554</v>
      </c>
      <c r="K556" t="s">
        <v>2555</v>
      </c>
      <c r="M556">
        <v>530</v>
      </c>
      <c r="N556">
        <v>6</v>
      </c>
      <c r="O556">
        <v>1</v>
      </c>
    </row>
    <row r="557" spans="1:15" x14ac:dyDescent="0.2">
      <c r="A557" s="22">
        <v>45126</v>
      </c>
      <c r="B557" s="2" t="s">
        <v>135</v>
      </c>
      <c r="C557" t="s">
        <v>2049</v>
      </c>
      <c r="D557">
        <v>60</v>
      </c>
      <c r="E557" t="s">
        <v>2556</v>
      </c>
      <c r="G557" t="s">
        <v>1781</v>
      </c>
      <c r="I557" t="s">
        <v>2557</v>
      </c>
      <c r="K557" t="s">
        <v>2558</v>
      </c>
      <c r="M557">
        <v>520</v>
      </c>
      <c r="N557">
        <v>5</v>
      </c>
      <c r="O557">
        <v>2</v>
      </c>
    </row>
    <row r="558" spans="1:15" x14ac:dyDescent="0.2">
      <c r="A558" s="22">
        <v>45126</v>
      </c>
      <c r="B558" s="2" t="s">
        <v>135</v>
      </c>
      <c r="C558" t="s">
        <v>2049</v>
      </c>
      <c r="D558">
        <v>61</v>
      </c>
      <c r="E558" t="s">
        <v>2559</v>
      </c>
      <c r="G558" t="s">
        <v>2541</v>
      </c>
      <c r="I558" t="s">
        <v>2560</v>
      </c>
      <c r="K558" t="s">
        <v>2561</v>
      </c>
      <c r="M558">
        <v>519</v>
      </c>
      <c r="N558">
        <v>8</v>
      </c>
      <c r="O558">
        <v>3</v>
      </c>
    </row>
    <row r="559" spans="1:15" x14ac:dyDescent="0.2">
      <c r="A559" s="22">
        <v>45126</v>
      </c>
      <c r="B559" s="2" t="s">
        <v>135</v>
      </c>
      <c r="C559" t="s">
        <v>2049</v>
      </c>
      <c r="D559">
        <v>62</v>
      </c>
      <c r="E559" t="s">
        <v>682</v>
      </c>
      <c r="G559" t="s">
        <v>742</v>
      </c>
      <c r="I559" t="s">
        <v>2562</v>
      </c>
      <c r="K559" t="s">
        <v>2563</v>
      </c>
      <c r="M559">
        <v>474</v>
      </c>
      <c r="N559">
        <v>7</v>
      </c>
      <c r="O559">
        <v>2</v>
      </c>
    </row>
    <row r="560" spans="1:15" x14ac:dyDescent="0.2">
      <c r="A560" s="22">
        <v>45126</v>
      </c>
      <c r="B560" s="2" t="s">
        <v>135</v>
      </c>
      <c r="C560" t="s">
        <v>2049</v>
      </c>
      <c r="D560">
        <v>63</v>
      </c>
      <c r="E560" t="s">
        <v>2333</v>
      </c>
      <c r="G560" t="s">
        <v>1800</v>
      </c>
      <c r="I560" t="s">
        <v>2564</v>
      </c>
      <c r="K560" t="s">
        <v>2565</v>
      </c>
      <c r="M560">
        <v>474</v>
      </c>
      <c r="N560">
        <v>2</v>
      </c>
      <c r="O560">
        <v>0</v>
      </c>
    </row>
    <row r="561" spans="1:15" x14ac:dyDescent="0.2">
      <c r="A561" s="22">
        <v>45126</v>
      </c>
      <c r="B561" s="2" t="s">
        <v>135</v>
      </c>
      <c r="C561" t="s">
        <v>2049</v>
      </c>
      <c r="D561">
        <v>64</v>
      </c>
      <c r="E561" t="s">
        <v>2340</v>
      </c>
      <c r="G561" t="s">
        <v>1800</v>
      </c>
      <c r="I561" t="s">
        <v>2566</v>
      </c>
      <c r="K561" t="s">
        <v>2567</v>
      </c>
      <c r="M561">
        <v>410</v>
      </c>
      <c r="N561">
        <v>1</v>
      </c>
      <c r="O561">
        <v>0</v>
      </c>
    </row>
    <row r="562" spans="1:15" x14ac:dyDescent="0.2">
      <c r="A562" s="22">
        <v>45126</v>
      </c>
      <c r="B562" s="2" t="s">
        <v>135</v>
      </c>
      <c r="C562" t="s">
        <v>2049</v>
      </c>
      <c r="D562">
        <v>65</v>
      </c>
      <c r="E562" t="s">
        <v>2568</v>
      </c>
      <c r="G562" t="s">
        <v>725</v>
      </c>
      <c r="I562" t="s">
        <v>2569</v>
      </c>
      <c r="K562" t="s">
        <v>2570</v>
      </c>
      <c r="M562">
        <v>409</v>
      </c>
      <c r="N562">
        <v>4</v>
      </c>
      <c r="O562">
        <v>2</v>
      </c>
    </row>
    <row r="563" spans="1:15" x14ac:dyDescent="0.2">
      <c r="A563" s="22">
        <v>45126</v>
      </c>
      <c r="B563" s="2" t="s">
        <v>135</v>
      </c>
      <c r="C563" t="s">
        <v>2049</v>
      </c>
      <c r="D563">
        <v>66</v>
      </c>
      <c r="E563" t="s">
        <v>2337</v>
      </c>
      <c r="G563" t="s">
        <v>705</v>
      </c>
      <c r="I563" t="s">
        <v>2571</v>
      </c>
      <c r="K563" t="s">
        <v>2572</v>
      </c>
      <c r="M563">
        <v>379</v>
      </c>
      <c r="N563">
        <v>0</v>
      </c>
      <c r="O563">
        <v>0</v>
      </c>
    </row>
  </sheetData>
  <conditionalFormatting sqref="A151:C175">
    <cfRule type="containsText" dxfId="65" priority="3" operator="containsText" text="USA">
      <formula>NOT(ISERROR(SEARCH("USA",A151)))</formula>
    </cfRule>
  </conditionalFormatting>
  <conditionalFormatting sqref="A206:C236">
    <cfRule type="containsText" dxfId="64" priority="2" operator="containsText" text="USA">
      <formula>NOT(ISERROR(SEARCH("USA",A206)))</formula>
    </cfRule>
  </conditionalFormatting>
  <conditionalFormatting sqref="B388:B409">
    <cfRule type="containsText" dxfId="63" priority="9" operator="containsText" text="USA">
      <formula>NOT(ISERROR(SEARCH("USA",B388)))</formula>
    </cfRule>
  </conditionalFormatting>
  <conditionalFormatting sqref="B411:B452">
    <cfRule type="containsText" dxfId="62" priority="8" operator="containsText" text="USA">
      <formula>NOT(ISERROR(SEARCH("USA",B411)))</formula>
    </cfRule>
  </conditionalFormatting>
  <conditionalFormatting sqref="B454:B473">
    <cfRule type="containsText" dxfId="61" priority="7" operator="containsText" text="USA">
      <formula>NOT(ISERROR(SEARCH("USA",B454)))</formula>
    </cfRule>
  </conditionalFormatting>
  <conditionalFormatting sqref="B475:B495">
    <cfRule type="containsText" dxfId="60" priority="1" operator="containsText" text="USA">
      <formula>NOT(ISERROR(SEARCH("USA",B475)))</formula>
    </cfRule>
  </conditionalFormatting>
  <conditionalFormatting sqref="B238:C285">
    <cfRule type="containsText" dxfId="59" priority="18" operator="containsText" text="USA">
      <formula>NOT(ISERROR(SEARCH("USA",B238)))</formula>
    </cfRule>
  </conditionalFormatting>
  <conditionalFormatting sqref="B287:C308">
    <cfRule type="containsText" dxfId="58" priority="16" operator="containsText" text="USA">
      <formula>NOT(ISERROR(SEARCH("USA",B287)))</formula>
    </cfRule>
  </conditionalFormatting>
  <conditionalFormatting sqref="B310:C339">
    <cfRule type="containsText" dxfId="57" priority="14" operator="containsText" text="USA">
      <formula>NOT(ISERROR(SEARCH("USA",B310)))</formula>
    </cfRule>
  </conditionalFormatting>
  <conditionalFormatting sqref="B341:C348">
    <cfRule type="containsText" dxfId="56" priority="13" operator="containsText" text="USA">
      <formula>NOT(ISERROR(SEARCH("USA",B341)))</formula>
    </cfRule>
  </conditionalFormatting>
  <conditionalFormatting sqref="B350:C367">
    <cfRule type="containsText" dxfId="55" priority="12" operator="containsText" text="USA">
      <formula>NOT(ISERROR(SEARCH("USA",B350)))</formula>
    </cfRule>
  </conditionalFormatting>
  <conditionalFormatting sqref="B369:C386">
    <cfRule type="containsText" dxfId="54" priority="10" operator="containsText" text="USA">
      <formula>NOT(ISERROR(SEARCH("USA",B369)))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6D61-3928-C94D-A5A1-67216B982991}">
  <dimension ref="A1:O178"/>
  <sheetViews>
    <sheetView topLeftCell="A156" workbookViewId="0">
      <selection activeCell="R118" sqref="R118"/>
    </sheetView>
  </sheetViews>
  <sheetFormatPr baseColWidth="10" defaultRowHeight="16" x14ac:dyDescent="0.2"/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t="s">
        <v>530</v>
      </c>
      <c r="C2" t="s">
        <v>538</v>
      </c>
      <c r="D2">
        <v>1</v>
      </c>
      <c r="E2" t="s">
        <v>251</v>
      </c>
      <c r="G2" t="s">
        <v>252</v>
      </c>
      <c r="H2" t="s">
        <v>253</v>
      </c>
      <c r="I2">
        <v>332</v>
      </c>
      <c r="J2">
        <v>1</v>
      </c>
      <c r="K2">
        <v>330</v>
      </c>
      <c r="L2">
        <v>1</v>
      </c>
      <c r="M2">
        <v>662</v>
      </c>
      <c r="N2">
        <v>26</v>
      </c>
      <c r="O2">
        <v>14</v>
      </c>
    </row>
    <row r="3" spans="1:15" x14ac:dyDescent="0.2">
      <c r="A3" s="7">
        <v>43617</v>
      </c>
      <c r="B3" t="s">
        <v>530</v>
      </c>
      <c r="C3" t="s">
        <v>538</v>
      </c>
      <c r="D3">
        <v>2</v>
      </c>
      <c r="E3" t="s">
        <v>261</v>
      </c>
      <c r="G3" t="s">
        <v>255</v>
      </c>
      <c r="H3" t="s">
        <v>256</v>
      </c>
      <c r="I3">
        <v>330</v>
      </c>
      <c r="J3">
        <v>2</v>
      </c>
      <c r="K3">
        <v>328</v>
      </c>
      <c r="L3">
        <v>2</v>
      </c>
      <c r="M3">
        <v>658</v>
      </c>
      <c r="N3">
        <v>29</v>
      </c>
      <c r="O3">
        <v>10</v>
      </c>
    </row>
    <row r="4" spans="1:15" x14ac:dyDescent="0.2">
      <c r="A4" s="7">
        <v>43617</v>
      </c>
      <c r="B4" t="s">
        <v>530</v>
      </c>
      <c r="C4" t="s">
        <v>538</v>
      </c>
      <c r="D4">
        <v>3</v>
      </c>
      <c r="E4" t="s">
        <v>671</v>
      </c>
      <c r="G4" t="s">
        <v>511</v>
      </c>
      <c r="H4" t="s">
        <v>512</v>
      </c>
      <c r="I4">
        <v>328</v>
      </c>
      <c r="J4">
        <v>4</v>
      </c>
      <c r="K4">
        <v>326</v>
      </c>
      <c r="L4">
        <v>4</v>
      </c>
      <c r="M4">
        <v>654</v>
      </c>
      <c r="N4">
        <v>25</v>
      </c>
      <c r="O4">
        <v>8</v>
      </c>
    </row>
    <row r="5" spans="1:15" x14ac:dyDescent="0.2">
      <c r="A5" s="7">
        <v>43617</v>
      </c>
      <c r="B5" t="s">
        <v>530</v>
      </c>
      <c r="C5" t="s">
        <v>538</v>
      </c>
      <c r="D5">
        <v>4</v>
      </c>
      <c r="E5" t="s">
        <v>199</v>
      </c>
      <c r="G5" t="s">
        <v>25</v>
      </c>
      <c r="H5" t="s">
        <v>26</v>
      </c>
      <c r="I5">
        <v>329</v>
      </c>
      <c r="J5">
        <v>3</v>
      </c>
      <c r="K5">
        <v>320</v>
      </c>
      <c r="L5">
        <v>9</v>
      </c>
      <c r="M5">
        <v>649</v>
      </c>
      <c r="N5">
        <v>22</v>
      </c>
      <c r="O5">
        <v>3</v>
      </c>
    </row>
    <row r="6" spans="1:15" x14ac:dyDescent="0.2">
      <c r="A6" s="7">
        <v>43617</v>
      </c>
      <c r="B6" t="s">
        <v>530</v>
      </c>
      <c r="C6" t="s">
        <v>538</v>
      </c>
      <c r="D6">
        <v>5</v>
      </c>
      <c r="E6" t="s">
        <v>625</v>
      </c>
      <c r="G6" t="s">
        <v>511</v>
      </c>
      <c r="H6" t="s">
        <v>512</v>
      </c>
      <c r="I6">
        <v>321</v>
      </c>
      <c r="J6">
        <v>5</v>
      </c>
      <c r="K6">
        <v>323</v>
      </c>
      <c r="L6">
        <v>6</v>
      </c>
      <c r="M6">
        <v>644</v>
      </c>
      <c r="N6">
        <v>21</v>
      </c>
      <c r="O6">
        <v>7</v>
      </c>
    </row>
    <row r="7" spans="1:15" x14ac:dyDescent="0.2">
      <c r="A7" s="7">
        <v>43617</v>
      </c>
      <c r="B7" t="s">
        <v>530</v>
      </c>
      <c r="C7" t="s">
        <v>538</v>
      </c>
      <c r="D7">
        <v>6</v>
      </c>
      <c r="E7" t="s">
        <v>99</v>
      </c>
      <c r="G7" t="s">
        <v>25</v>
      </c>
      <c r="H7" t="s">
        <v>26</v>
      </c>
      <c r="I7">
        <v>313</v>
      </c>
      <c r="J7">
        <v>12</v>
      </c>
      <c r="K7">
        <v>326</v>
      </c>
      <c r="L7">
        <v>3</v>
      </c>
      <c r="M7">
        <v>639</v>
      </c>
      <c r="N7">
        <v>19</v>
      </c>
      <c r="O7">
        <v>5</v>
      </c>
    </row>
    <row r="8" spans="1:15" x14ac:dyDescent="0.2">
      <c r="A8" s="7">
        <v>43617</v>
      </c>
      <c r="B8" t="s">
        <v>530</v>
      </c>
      <c r="C8" t="s">
        <v>538</v>
      </c>
      <c r="D8">
        <v>7</v>
      </c>
      <c r="E8" t="s">
        <v>262</v>
      </c>
      <c r="G8" t="s">
        <v>252</v>
      </c>
      <c r="H8" t="s">
        <v>253</v>
      </c>
      <c r="I8">
        <v>318</v>
      </c>
      <c r="J8">
        <v>9</v>
      </c>
      <c r="K8">
        <v>318</v>
      </c>
      <c r="L8">
        <v>12</v>
      </c>
      <c r="M8">
        <v>636</v>
      </c>
      <c r="N8">
        <v>23</v>
      </c>
      <c r="O8">
        <v>8</v>
      </c>
    </row>
    <row r="9" spans="1:15" x14ac:dyDescent="0.2">
      <c r="A9" s="7">
        <v>43617</v>
      </c>
      <c r="B9" t="s">
        <v>530</v>
      </c>
      <c r="C9" t="s">
        <v>538</v>
      </c>
      <c r="D9">
        <v>8</v>
      </c>
      <c r="E9" t="s">
        <v>102</v>
      </c>
      <c r="G9" t="s">
        <v>33</v>
      </c>
      <c r="H9" t="s">
        <v>34</v>
      </c>
      <c r="I9">
        <v>318</v>
      </c>
      <c r="J9">
        <v>10</v>
      </c>
      <c r="K9">
        <v>317</v>
      </c>
      <c r="L9">
        <v>13</v>
      </c>
      <c r="M9">
        <v>635</v>
      </c>
      <c r="N9">
        <v>18</v>
      </c>
      <c r="O9">
        <v>9</v>
      </c>
    </row>
    <row r="10" spans="1:15" x14ac:dyDescent="0.2">
      <c r="A10" s="7">
        <v>43617</v>
      </c>
      <c r="B10" t="s">
        <v>530</v>
      </c>
      <c r="C10" t="s">
        <v>538</v>
      </c>
      <c r="D10">
        <v>9</v>
      </c>
      <c r="E10" t="s">
        <v>343</v>
      </c>
      <c r="G10" t="s">
        <v>344</v>
      </c>
      <c r="H10" t="s">
        <v>345</v>
      </c>
      <c r="I10">
        <v>319</v>
      </c>
      <c r="J10">
        <v>8</v>
      </c>
      <c r="K10">
        <v>315</v>
      </c>
      <c r="L10">
        <v>15</v>
      </c>
      <c r="M10">
        <v>634</v>
      </c>
      <c r="N10">
        <v>19</v>
      </c>
      <c r="O10">
        <v>7</v>
      </c>
    </row>
    <row r="11" spans="1:15" x14ac:dyDescent="0.2">
      <c r="A11" s="7">
        <v>43617</v>
      </c>
      <c r="B11" t="s">
        <v>530</v>
      </c>
      <c r="C11" t="s">
        <v>538</v>
      </c>
      <c r="D11">
        <v>10</v>
      </c>
      <c r="E11" t="s">
        <v>257</v>
      </c>
      <c r="G11" t="s">
        <v>258</v>
      </c>
      <c r="H11" t="s">
        <v>259</v>
      </c>
      <c r="I11">
        <v>320</v>
      </c>
      <c r="J11">
        <v>6</v>
      </c>
      <c r="K11">
        <v>313</v>
      </c>
      <c r="L11">
        <v>19</v>
      </c>
      <c r="M11">
        <v>633</v>
      </c>
      <c r="N11">
        <v>18</v>
      </c>
      <c r="O11">
        <v>6</v>
      </c>
    </row>
    <row r="12" spans="1:15" x14ac:dyDescent="0.2">
      <c r="A12" s="7">
        <v>43617</v>
      </c>
      <c r="B12" t="s">
        <v>530</v>
      </c>
      <c r="C12" t="s">
        <v>538</v>
      </c>
      <c r="D12">
        <v>11</v>
      </c>
      <c r="E12" t="s">
        <v>183</v>
      </c>
      <c r="G12" t="s">
        <v>101</v>
      </c>
      <c r="H12" t="s">
        <v>101</v>
      </c>
      <c r="I12">
        <v>307</v>
      </c>
      <c r="J12">
        <v>20</v>
      </c>
      <c r="K12">
        <v>322</v>
      </c>
      <c r="L12">
        <v>7</v>
      </c>
      <c r="M12">
        <v>629</v>
      </c>
      <c r="N12">
        <v>23</v>
      </c>
      <c r="O12">
        <v>6</v>
      </c>
    </row>
    <row r="13" spans="1:15" x14ac:dyDescent="0.2">
      <c r="A13" s="7">
        <v>43617</v>
      </c>
      <c r="B13" t="s">
        <v>530</v>
      </c>
      <c r="C13" t="s">
        <v>538</v>
      </c>
      <c r="D13">
        <v>12</v>
      </c>
      <c r="E13" t="s">
        <v>200</v>
      </c>
      <c r="G13" t="s">
        <v>201</v>
      </c>
      <c r="H13" t="s">
        <v>202</v>
      </c>
      <c r="I13">
        <v>314</v>
      </c>
      <c r="J13">
        <v>11</v>
      </c>
      <c r="K13">
        <v>315</v>
      </c>
      <c r="L13">
        <v>16</v>
      </c>
      <c r="M13">
        <v>629</v>
      </c>
      <c r="N13">
        <v>19</v>
      </c>
      <c r="O13">
        <v>10</v>
      </c>
    </row>
    <row r="14" spans="1:15" x14ac:dyDescent="0.2">
      <c r="A14" s="7">
        <v>43617</v>
      </c>
      <c r="B14" t="s">
        <v>530</v>
      </c>
      <c r="C14" t="s">
        <v>538</v>
      </c>
      <c r="D14">
        <v>13</v>
      </c>
      <c r="E14" t="s">
        <v>105</v>
      </c>
      <c r="G14" t="s">
        <v>12</v>
      </c>
      <c r="H14" t="s">
        <v>13</v>
      </c>
      <c r="I14">
        <v>306</v>
      </c>
      <c r="J14">
        <v>25</v>
      </c>
      <c r="K14">
        <v>322</v>
      </c>
      <c r="L14">
        <v>8</v>
      </c>
      <c r="M14">
        <v>628</v>
      </c>
      <c r="N14">
        <v>20</v>
      </c>
      <c r="O14">
        <v>6</v>
      </c>
    </row>
    <row r="15" spans="1:15" x14ac:dyDescent="0.2">
      <c r="A15" s="7">
        <v>43617</v>
      </c>
      <c r="B15" t="s">
        <v>530</v>
      </c>
      <c r="C15" t="s">
        <v>538</v>
      </c>
      <c r="D15">
        <v>14</v>
      </c>
      <c r="E15" t="s">
        <v>107</v>
      </c>
      <c r="G15" t="s">
        <v>18</v>
      </c>
      <c r="H15" t="s">
        <v>19</v>
      </c>
      <c r="I15">
        <v>305</v>
      </c>
      <c r="J15">
        <v>26</v>
      </c>
      <c r="K15">
        <v>323</v>
      </c>
      <c r="L15">
        <v>5</v>
      </c>
      <c r="M15">
        <v>628</v>
      </c>
      <c r="N15">
        <v>14</v>
      </c>
      <c r="O15">
        <v>4</v>
      </c>
    </row>
    <row r="16" spans="1:15" x14ac:dyDescent="0.2">
      <c r="A16" s="7">
        <v>43617</v>
      </c>
      <c r="B16" t="s">
        <v>530</v>
      </c>
      <c r="C16" t="s">
        <v>538</v>
      </c>
      <c r="D16">
        <v>15</v>
      </c>
      <c r="E16" t="s">
        <v>254</v>
      </c>
      <c r="G16" t="s">
        <v>255</v>
      </c>
      <c r="H16" t="s">
        <v>256</v>
      </c>
      <c r="I16">
        <v>319</v>
      </c>
      <c r="J16">
        <v>7</v>
      </c>
      <c r="K16">
        <v>308</v>
      </c>
      <c r="L16">
        <v>23</v>
      </c>
      <c r="M16">
        <v>627</v>
      </c>
      <c r="N16">
        <v>17</v>
      </c>
      <c r="O16">
        <v>6</v>
      </c>
    </row>
    <row r="17" spans="1:15" x14ac:dyDescent="0.2">
      <c r="A17" s="7">
        <v>43617</v>
      </c>
      <c r="B17" t="s">
        <v>530</v>
      </c>
      <c r="C17" t="s">
        <v>538</v>
      </c>
      <c r="D17">
        <v>16</v>
      </c>
      <c r="E17" t="s">
        <v>263</v>
      </c>
      <c r="G17" t="s">
        <v>255</v>
      </c>
      <c r="H17" t="s">
        <v>256</v>
      </c>
      <c r="I17">
        <v>307</v>
      </c>
      <c r="J17">
        <v>23</v>
      </c>
      <c r="K17">
        <v>319</v>
      </c>
      <c r="L17">
        <v>11</v>
      </c>
      <c r="M17">
        <v>626</v>
      </c>
      <c r="N17">
        <v>15</v>
      </c>
      <c r="O17">
        <v>4</v>
      </c>
    </row>
    <row r="18" spans="1:15" x14ac:dyDescent="0.2">
      <c r="A18" s="7">
        <v>43617</v>
      </c>
      <c r="B18" t="s">
        <v>530</v>
      </c>
      <c r="C18" t="s">
        <v>538</v>
      </c>
      <c r="D18">
        <v>17</v>
      </c>
      <c r="E18" t="s">
        <v>624</v>
      </c>
      <c r="G18" t="s">
        <v>516</v>
      </c>
      <c r="H18" t="s">
        <v>517</v>
      </c>
      <c r="I18">
        <v>311</v>
      </c>
      <c r="J18">
        <v>15</v>
      </c>
      <c r="K18">
        <v>313</v>
      </c>
      <c r="L18">
        <v>17</v>
      </c>
      <c r="M18">
        <v>624</v>
      </c>
      <c r="N18">
        <v>18</v>
      </c>
      <c r="O18">
        <v>7</v>
      </c>
    </row>
    <row r="19" spans="1:15" x14ac:dyDescent="0.2">
      <c r="A19" s="7">
        <v>43617</v>
      </c>
      <c r="B19" t="s">
        <v>530</v>
      </c>
      <c r="C19" t="s">
        <v>538</v>
      </c>
      <c r="D19">
        <v>18</v>
      </c>
      <c r="E19" t="s">
        <v>341</v>
      </c>
      <c r="G19" t="s">
        <v>258</v>
      </c>
      <c r="H19" t="s">
        <v>259</v>
      </c>
      <c r="I19">
        <v>307</v>
      </c>
      <c r="J19">
        <v>23</v>
      </c>
      <c r="K19">
        <v>316</v>
      </c>
      <c r="L19">
        <v>14</v>
      </c>
      <c r="M19">
        <v>623</v>
      </c>
      <c r="N19">
        <v>16</v>
      </c>
      <c r="O19">
        <v>3</v>
      </c>
    </row>
    <row r="20" spans="1:15" x14ac:dyDescent="0.2">
      <c r="A20" s="7">
        <v>43617</v>
      </c>
      <c r="B20" t="s">
        <v>530</v>
      </c>
      <c r="C20" t="s">
        <v>538</v>
      </c>
      <c r="D20">
        <v>19</v>
      </c>
      <c r="E20" t="s">
        <v>626</v>
      </c>
      <c r="G20" t="s">
        <v>518</v>
      </c>
      <c r="H20" t="s">
        <v>519</v>
      </c>
      <c r="I20">
        <v>303</v>
      </c>
      <c r="J20">
        <v>28</v>
      </c>
      <c r="K20">
        <v>319</v>
      </c>
      <c r="L20">
        <v>10</v>
      </c>
      <c r="M20">
        <v>622</v>
      </c>
      <c r="N20">
        <v>15</v>
      </c>
      <c r="O20">
        <v>4</v>
      </c>
    </row>
    <row r="21" spans="1:15" x14ac:dyDescent="0.2">
      <c r="A21" s="7">
        <v>43617</v>
      </c>
      <c r="B21" t="s">
        <v>530</v>
      </c>
      <c r="C21" t="s">
        <v>538</v>
      </c>
      <c r="D21">
        <v>20</v>
      </c>
      <c r="E21" t="s">
        <v>629</v>
      </c>
      <c r="G21" t="s">
        <v>511</v>
      </c>
      <c r="H21" t="s">
        <v>512</v>
      </c>
      <c r="I21">
        <v>310</v>
      </c>
      <c r="J21">
        <v>18</v>
      </c>
      <c r="K21">
        <v>311</v>
      </c>
      <c r="L21">
        <v>20</v>
      </c>
      <c r="M21">
        <v>621</v>
      </c>
      <c r="N21">
        <v>14</v>
      </c>
      <c r="O21">
        <v>4</v>
      </c>
    </row>
    <row r="22" spans="1:15" x14ac:dyDescent="0.2">
      <c r="A22" s="7">
        <v>43617</v>
      </c>
      <c r="B22" t="s">
        <v>530</v>
      </c>
      <c r="C22" t="s">
        <v>538</v>
      </c>
      <c r="D22">
        <v>21</v>
      </c>
      <c r="E22" t="s">
        <v>627</v>
      </c>
      <c r="G22" t="s">
        <v>516</v>
      </c>
      <c r="H22" t="s">
        <v>517</v>
      </c>
      <c r="I22">
        <v>307</v>
      </c>
      <c r="J22">
        <v>22</v>
      </c>
      <c r="K22">
        <v>313</v>
      </c>
      <c r="L22">
        <v>18</v>
      </c>
      <c r="M22">
        <v>620</v>
      </c>
      <c r="N22">
        <v>15</v>
      </c>
      <c r="O22">
        <v>3</v>
      </c>
    </row>
    <row r="23" spans="1:15" x14ac:dyDescent="0.2">
      <c r="A23" s="7">
        <v>43617</v>
      </c>
      <c r="B23" t="s">
        <v>530</v>
      </c>
      <c r="C23" t="s">
        <v>538</v>
      </c>
      <c r="D23">
        <v>22</v>
      </c>
      <c r="E23" t="s">
        <v>652</v>
      </c>
      <c r="G23" t="s">
        <v>101</v>
      </c>
      <c r="H23" t="s">
        <v>101</v>
      </c>
      <c r="I23">
        <v>312</v>
      </c>
      <c r="J23">
        <v>14</v>
      </c>
      <c r="K23">
        <v>306</v>
      </c>
      <c r="L23">
        <v>26</v>
      </c>
      <c r="M23">
        <v>618</v>
      </c>
      <c r="N23">
        <v>17</v>
      </c>
      <c r="O23">
        <v>7</v>
      </c>
    </row>
    <row r="24" spans="1:15" x14ac:dyDescent="0.2">
      <c r="A24" s="7">
        <v>43617</v>
      </c>
      <c r="B24" t="s">
        <v>530</v>
      </c>
      <c r="C24" t="s">
        <v>538</v>
      </c>
      <c r="D24">
        <v>23</v>
      </c>
      <c r="E24" t="s">
        <v>109</v>
      </c>
      <c r="G24" t="s">
        <v>6</v>
      </c>
      <c r="H24" t="s">
        <v>7</v>
      </c>
      <c r="I24">
        <v>313</v>
      </c>
      <c r="J24">
        <v>13</v>
      </c>
      <c r="K24">
        <v>305</v>
      </c>
      <c r="L24">
        <v>27</v>
      </c>
      <c r="M24">
        <v>618</v>
      </c>
      <c r="N24">
        <v>13</v>
      </c>
      <c r="O24">
        <v>1</v>
      </c>
    </row>
    <row r="25" spans="1:15" x14ac:dyDescent="0.2">
      <c r="A25" s="7">
        <v>43617</v>
      </c>
      <c r="B25" t="s">
        <v>530</v>
      </c>
      <c r="C25" t="s">
        <v>538</v>
      </c>
      <c r="D25">
        <v>24</v>
      </c>
      <c r="E25" t="s">
        <v>325</v>
      </c>
      <c r="G25" t="s">
        <v>25</v>
      </c>
      <c r="H25" t="s">
        <v>26</v>
      </c>
      <c r="I25">
        <v>310</v>
      </c>
      <c r="J25">
        <v>16</v>
      </c>
      <c r="K25">
        <v>304</v>
      </c>
      <c r="L25">
        <v>30</v>
      </c>
      <c r="M25">
        <v>614</v>
      </c>
      <c r="N25">
        <v>12</v>
      </c>
      <c r="O25">
        <v>2</v>
      </c>
    </row>
    <row r="26" spans="1:15" x14ac:dyDescent="0.2">
      <c r="A26" s="7">
        <v>43617</v>
      </c>
      <c r="B26" t="s">
        <v>530</v>
      </c>
      <c r="C26" t="s">
        <v>538</v>
      </c>
      <c r="D26">
        <v>25</v>
      </c>
      <c r="E26" t="s">
        <v>104</v>
      </c>
      <c r="G26" t="s">
        <v>30</v>
      </c>
      <c r="H26" t="s">
        <v>31</v>
      </c>
      <c r="I26">
        <v>303</v>
      </c>
      <c r="J26">
        <v>27</v>
      </c>
      <c r="K26">
        <v>311</v>
      </c>
      <c r="L26">
        <v>21</v>
      </c>
      <c r="M26">
        <v>614</v>
      </c>
      <c r="N26">
        <v>12</v>
      </c>
      <c r="O26">
        <v>2</v>
      </c>
    </row>
    <row r="27" spans="1:15" x14ac:dyDescent="0.2">
      <c r="A27" s="7">
        <v>43617</v>
      </c>
      <c r="B27" t="s">
        <v>530</v>
      </c>
      <c r="C27" t="s">
        <v>538</v>
      </c>
      <c r="D27">
        <v>26</v>
      </c>
      <c r="E27" t="s">
        <v>98</v>
      </c>
      <c r="G27" t="s">
        <v>6</v>
      </c>
      <c r="H27" t="s">
        <v>7</v>
      </c>
      <c r="I27">
        <v>307</v>
      </c>
      <c r="J27">
        <v>20</v>
      </c>
      <c r="K27">
        <v>304</v>
      </c>
      <c r="L27">
        <v>29</v>
      </c>
      <c r="M27">
        <v>611</v>
      </c>
      <c r="N27">
        <v>15</v>
      </c>
      <c r="O27">
        <v>6</v>
      </c>
    </row>
    <row r="28" spans="1:15" x14ac:dyDescent="0.2">
      <c r="A28" s="7">
        <v>43617</v>
      </c>
      <c r="B28" t="s">
        <v>530</v>
      </c>
      <c r="C28" t="s">
        <v>538</v>
      </c>
      <c r="D28">
        <v>27</v>
      </c>
      <c r="E28" t="s">
        <v>645</v>
      </c>
      <c r="G28" t="s">
        <v>12</v>
      </c>
      <c r="H28" t="s">
        <v>13</v>
      </c>
      <c r="I28">
        <v>308</v>
      </c>
      <c r="J28">
        <v>19</v>
      </c>
      <c r="K28">
        <v>301</v>
      </c>
      <c r="L28">
        <v>32</v>
      </c>
      <c r="M28">
        <v>609</v>
      </c>
      <c r="N28">
        <v>17</v>
      </c>
      <c r="O28">
        <v>6</v>
      </c>
    </row>
    <row r="29" spans="1:15" x14ac:dyDescent="0.2">
      <c r="A29" s="7">
        <v>43617</v>
      </c>
      <c r="B29" t="s">
        <v>530</v>
      </c>
      <c r="C29" t="s">
        <v>538</v>
      </c>
      <c r="D29">
        <v>28</v>
      </c>
      <c r="E29" t="s">
        <v>182</v>
      </c>
      <c r="G29" t="s">
        <v>101</v>
      </c>
      <c r="H29" t="s">
        <v>101</v>
      </c>
      <c r="I29">
        <v>301</v>
      </c>
      <c r="J29">
        <v>30</v>
      </c>
      <c r="K29">
        <v>308</v>
      </c>
      <c r="L29">
        <v>22</v>
      </c>
      <c r="M29">
        <v>609</v>
      </c>
      <c r="N29">
        <v>12</v>
      </c>
      <c r="O29">
        <v>4</v>
      </c>
    </row>
    <row r="30" spans="1:15" x14ac:dyDescent="0.2">
      <c r="A30" s="7">
        <v>43617</v>
      </c>
      <c r="B30" t="s">
        <v>530</v>
      </c>
      <c r="C30" t="s">
        <v>538</v>
      </c>
      <c r="D30">
        <v>29</v>
      </c>
      <c r="E30" t="s">
        <v>103</v>
      </c>
      <c r="G30" t="s">
        <v>33</v>
      </c>
      <c r="H30" t="s">
        <v>34</v>
      </c>
      <c r="I30">
        <v>300</v>
      </c>
      <c r="J30">
        <v>31</v>
      </c>
      <c r="K30">
        <v>307</v>
      </c>
      <c r="L30">
        <v>24</v>
      </c>
      <c r="M30">
        <v>607</v>
      </c>
      <c r="N30">
        <v>15</v>
      </c>
      <c r="O30">
        <v>4</v>
      </c>
    </row>
    <row r="31" spans="1:15" x14ac:dyDescent="0.2">
      <c r="A31" s="7">
        <v>43617</v>
      </c>
      <c r="B31" t="s">
        <v>530</v>
      </c>
      <c r="C31" t="s">
        <v>538</v>
      </c>
      <c r="D31">
        <v>30</v>
      </c>
      <c r="E31" t="s">
        <v>106</v>
      </c>
      <c r="G31" t="s">
        <v>33</v>
      </c>
      <c r="H31" t="s">
        <v>34</v>
      </c>
      <c r="I31">
        <v>301</v>
      </c>
      <c r="J31">
        <v>29</v>
      </c>
      <c r="K31">
        <v>305</v>
      </c>
      <c r="L31">
        <v>28</v>
      </c>
      <c r="M31">
        <v>606</v>
      </c>
      <c r="N31">
        <v>12</v>
      </c>
      <c r="O31">
        <v>2</v>
      </c>
    </row>
    <row r="32" spans="1:15" x14ac:dyDescent="0.2">
      <c r="A32" s="7">
        <v>43617</v>
      </c>
      <c r="B32" t="s">
        <v>530</v>
      </c>
      <c r="C32" t="s">
        <v>538</v>
      </c>
      <c r="D32">
        <v>31</v>
      </c>
      <c r="E32" t="s">
        <v>187</v>
      </c>
      <c r="G32" t="s">
        <v>44</v>
      </c>
      <c r="H32" t="s">
        <v>45</v>
      </c>
      <c r="I32">
        <v>310</v>
      </c>
      <c r="J32">
        <v>17</v>
      </c>
      <c r="K32">
        <v>295</v>
      </c>
      <c r="L32">
        <v>42</v>
      </c>
      <c r="M32">
        <v>605</v>
      </c>
      <c r="N32">
        <v>14</v>
      </c>
      <c r="O32">
        <v>7</v>
      </c>
    </row>
    <row r="33" spans="1:15" x14ac:dyDescent="0.2">
      <c r="A33" s="7">
        <v>43617</v>
      </c>
      <c r="B33" t="s">
        <v>530</v>
      </c>
      <c r="C33" t="s">
        <v>538</v>
      </c>
      <c r="D33">
        <v>32</v>
      </c>
      <c r="E33" t="s">
        <v>346</v>
      </c>
      <c r="G33" t="s">
        <v>18</v>
      </c>
      <c r="H33" t="s">
        <v>19</v>
      </c>
      <c r="I33">
        <v>293</v>
      </c>
      <c r="J33">
        <v>38</v>
      </c>
      <c r="K33">
        <v>306</v>
      </c>
      <c r="L33">
        <v>25</v>
      </c>
      <c r="M33">
        <v>599</v>
      </c>
      <c r="N33">
        <v>18</v>
      </c>
      <c r="O33">
        <v>2</v>
      </c>
    </row>
    <row r="34" spans="1:15" x14ac:dyDescent="0.2">
      <c r="A34" s="7">
        <v>43617</v>
      </c>
      <c r="B34" t="s">
        <v>530</v>
      </c>
      <c r="C34" t="s">
        <v>538</v>
      </c>
      <c r="D34">
        <v>33</v>
      </c>
      <c r="E34" t="s">
        <v>260</v>
      </c>
      <c r="G34" t="s">
        <v>252</v>
      </c>
      <c r="H34" t="s">
        <v>253</v>
      </c>
      <c r="I34">
        <v>299</v>
      </c>
      <c r="J34">
        <v>32</v>
      </c>
      <c r="K34">
        <v>299</v>
      </c>
      <c r="L34">
        <v>36</v>
      </c>
      <c r="M34">
        <v>598</v>
      </c>
      <c r="N34">
        <v>11</v>
      </c>
      <c r="O34">
        <v>4</v>
      </c>
    </row>
    <row r="35" spans="1:15" x14ac:dyDescent="0.2">
      <c r="A35" s="7">
        <v>43617</v>
      </c>
      <c r="B35" t="s">
        <v>530</v>
      </c>
      <c r="C35" t="s">
        <v>538</v>
      </c>
      <c r="D35">
        <v>34</v>
      </c>
      <c r="E35" t="s">
        <v>267</v>
      </c>
      <c r="G35" t="s">
        <v>268</v>
      </c>
      <c r="H35" t="s">
        <v>269</v>
      </c>
      <c r="I35">
        <v>293</v>
      </c>
      <c r="J35">
        <v>39</v>
      </c>
      <c r="K35">
        <v>303</v>
      </c>
      <c r="L35">
        <v>31</v>
      </c>
      <c r="M35">
        <v>596</v>
      </c>
      <c r="N35">
        <v>13</v>
      </c>
      <c r="O35">
        <v>2</v>
      </c>
    </row>
    <row r="36" spans="1:15" x14ac:dyDescent="0.2">
      <c r="A36" s="7">
        <v>43617</v>
      </c>
      <c r="B36" t="s">
        <v>530</v>
      </c>
      <c r="C36" t="s">
        <v>538</v>
      </c>
      <c r="D36">
        <v>35</v>
      </c>
      <c r="E36" t="s">
        <v>111</v>
      </c>
      <c r="G36" t="s">
        <v>9</v>
      </c>
      <c r="H36" t="s">
        <v>10</v>
      </c>
      <c r="I36">
        <v>292</v>
      </c>
      <c r="J36">
        <v>40</v>
      </c>
      <c r="K36">
        <v>301</v>
      </c>
      <c r="L36">
        <v>33</v>
      </c>
      <c r="M36">
        <v>593</v>
      </c>
      <c r="N36">
        <v>12</v>
      </c>
      <c r="O36">
        <v>4</v>
      </c>
    </row>
    <row r="37" spans="1:15" x14ac:dyDescent="0.2">
      <c r="A37" s="7">
        <v>43617</v>
      </c>
      <c r="B37" t="s">
        <v>530</v>
      </c>
      <c r="C37" t="s">
        <v>538</v>
      </c>
      <c r="D37">
        <v>36</v>
      </c>
      <c r="E37" t="s">
        <v>113</v>
      </c>
      <c r="G37" t="s">
        <v>15</v>
      </c>
      <c r="H37" t="s">
        <v>16</v>
      </c>
      <c r="I37">
        <v>292</v>
      </c>
      <c r="J37">
        <v>41</v>
      </c>
      <c r="K37">
        <v>298</v>
      </c>
      <c r="L37">
        <v>37</v>
      </c>
      <c r="M37">
        <v>590</v>
      </c>
      <c r="N37">
        <v>14</v>
      </c>
      <c r="O37">
        <v>4</v>
      </c>
    </row>
    <row r="38" spans="1:15" x14ac:dyDescent="0.2">
      <c r="A38" s="7">
        <v>43617</v>
      </c>
      <c r="B38" t="s">
        <v>530</v>
      </c>
      <c r="C38" t="s">
        <v>538</v>
      </c>
      <c r="D38">
        <v>37</v>
      </c>
      <c r="E38" t="s">
        <v>672</v>
      </c>
      <c r="G38" t="s">
        <v>344</v>
      </c>
      <c r="H38" t="s">
        <v>345</v>
      </c>
      <c r="I38">
        <v>291</v>
      </c>
      <c r="J38">
        <v>43</v>
      </c>
      <c r="K38">
        <v>297</v>
      </c>
      <c r="L38">
        <v>39</v>
      </c>
      <c r="M38">
        <v>588</v>
      </c>
      <c r="N38">
        <v>14</v>
      </c>
      <c r="O38">
        <v>4</v>
      </c>
    </row>
    <row r="39" spans="1:15" x14ac:dyDescent="0.2">
      <c r="A39" s="7">
        <v>43617</v>
      </c>
      <c r="B39" t="s">
        <v>530</v>
      </c>
      <c r="C39" t="s">
        <v>538</v>
      </c>
      <c r="D39">
        <v>38</v>
      </c>
      <c r="E39" t="s">
        <v>112</v>
      </c>
      <c r="G39" t="s">
        <v>58</v>
      </c>
      <c r="H39" t="s">
        <v>59</v>
      </c>
      <c r="I39">
        <v>290</v>
      </c>
      <c r="J39">
        <v>44</v>
      </c>
      <c r="K39">
        <v>298</v>
      </c>
      <c r="L39">
        <v>38</v>
      </c>
      <c r="M39">
        <v>588</v>
      </c>
      <c r="N39">
        <v>13</v>
      </c>
      <c r="O39">
        <v>3</v>
      </c>
    </row>
    <row r="40" spans="1:15" x14ac:dyDescent="0.2">
      <c r="A40" s="7">
        <v>43617</v>
      </c>
      <c r="B40" t="s">
        <v>530</v>
      </c>
      <c r="C40" t="s">
        <v>538</v>
      </c>
      <c r="D40">
        <v>39</v>
      </c>
      <c r="E40" t="s">
        <v>203</v>
      </c>
      <c r="G40" t="s">
        <v>30</v>
      </c>
      <c r="H40" t="s">
        <v>31</v>
      </c>
      <c r="I40">
        <v>287</v>
      </c>
      <c r="J40">
        <v>48</v>
      </c>
      <c r="K40">
        <v>300</v>
      </c>
      <c r="L40">
        <v>34</v>
      </c>
      <c r="M40">
        <v>587</v>
      </c>
      <c r="N40">
        <v>11</v>
      </c>
      <c r="O40">
        <v>4</v>
      </c>
    </row>
    <row r="41" spans="1:15" x14ac:dyDescent="0.2">
      <c r="A41" s="7">
        <v>43617</v>
      </c>
      <c r="B41" t="s">
        <v>530</v>
      </c>
      <c r="C41" t="s">
        <v>538</v>
      </c>
      <c r="D41">
        <v>40</v>
      </c>
      <c r="E41" t="s">
        <v>673</v>
      </c>
      <c r="G41" t="s">
        <v>638</v>
      </c>
      <c r="H41" t="s">
        <v>639</v>
      </c>
      <c r="I41">
        <v>296</v>
      </c>
      <c r="J41">
        <v>35</v>
      </c>
      <c r="K41">
        <v>290</v>
      </c>
      <c r="L41">
        <v>46</v>
      </c>
      <c r="M41">
        <v>586</v>
      </c>
      <c r="N41">
        <v>11</v>
      </c>
      <c r="O41">
        <v>3</v>
      </c>
    </row>
    <row r="42" spans="1:15" x14ac:dyDescent="0.2">
      <c r="A42" s="7">
        <v>43617</v>
      </c>
      <c r="B42" t="s">
        <v>530</v>
      </c>
      <c r="C42" t="s">
        <v>538</v>
      </c>
      <c r="D42">
        <v>41</v>
      </c>
      <c r="E42" t="s">
        <v>327</v>
      </c>
      <c r="G42" t="s">
        <v>9</v>
      </c>
      <c r="H42" t="s">
        <v>10</v>
      </c>
      <c r="I42">
        <v>289</v>
      </c>
      <c r="J42">
        <v>46</v>
      </c>
      <c r="K42">
        <v>296</v>
      </c>
      <c r="L42">
        <v>41</v>
      </c>
      <c r="M42">
        <v>585</v>
      </c>
      <c r="N42">
        <v>7</v>
      </c>
      <c r="O42">
        <v>2</v>
      </c>
    </row>
    <row r="43" spans="1:15" x14ac:dyDescent="0.2">
      <c r="A43" s="7">
        <v>43617</v>
      </c>
      <c r="B43" t="s">
        <v>530</v>
      </c>
      <c r="C43" t="s">
        <v>538</v>
      </c>
      <c r="D43">
        <v>42</v>
      </c>
      <c r="E43" t="s">
        <v>108</v>
      </c>
      <c r="G43" t="s">
        <v>9</v>
      </c>
      <c r="H43" t="s">
        <v>10</v>
      </c>
      <c r="I43">
        <v>297</v>
      </c>
      <c r="J43">
        <v>33</v>
      </c>
      <c r="K43">
        <v>287</v>
      </c>
      <c r="L43">
        <v>49</v>
      </c>
      <c r="M43">
        <v>584</v>
      </c>
      <c r="N43">
        <v>12</v>
      </c>
      <c r="O43">
        <v>6</v>
      </c>
    </row>
    <row r="44" spans="1:15" x14ac:dyDescent="0.2">
      <c r="A44" s="7">
        <v>43617</v>
      </c>
      <c r="B44" t="s">
        <v>530</v>
      </c>
      <c r="C44" t="s">
        <v>538</v>
      </c>
      <c r="D44">
        <v>43</v>
      </c>
      <c r="E44" t="s">
        <v>342</v>
      </c>
      <c r="G44" t="s">
        <v>268</v>
      </c>
      <c r="H44" t="s">
        <v>269</v>
      </c>
      <c r="I44">
        <v>295</v>
      </c>
      <c r="J44">
        <v>36</v>
      </c>
      <c r="K44">
        <v>289</v>
      </c>
      <c r="L44">
        <v>47</v>
      </c>
      <c r="M44">
        <v>584</v>
      </c>
      <c r="N44">
        <v>10</v>
      </c>
      <c r="O44">
        <v>4</v>
      </c>
    </row>
    <row r="45" spans="1:15" x14ac:dyDescent="0.2">
      <c r="A45" s="7">
        <v>43617</v>
      </c>
      <c r="B45" t="s">
        <v>530</v>
      </c>
      <c r="C45" t="s">
        <v>538</v>
      </c>
      <c r="D45">
        <v>44</v>
      </c>
      <c r="E45" t="s">
        <v>352</v>
      </c>
      <c r="G45" t="s">
        <v>344</v>
      </c>
      <c r="H45" t="s">
        <v>345</v>
      </c>
      <c r="I45">
        <v>297</v>
      </c>
      <c r="J45">
        <v>34</v>
      </c>
      <c r="K45">
        <v>286</v>
      </c>
      <c r="L45">
        <v>51</v>
      </c>
      <c r="M45">
        <v>583</v>
      </c>
      <c r="N45">
        <v>12</v>
      </c>
      <c r="O45">
        <v>4</v>
      </c>
    </row>
    <row r="46" spans="1:15" x14ac:dyDescent="0.2">
      <c r="A46" s="7">
        <v>43617</v>
      </c>
      <c r="B46" t="s">
        <v>530</v>
      </c>
      <c r="C46" t="s">
        <v>538</v>
      </c>
      <c r="D46">
        <v>45</v>
      </c>
      <c r="E46" t="s">
        <v>185</v>
      </c>
      <c r="G46" t="s">
        <v>169</v>
      </c>
      <c r="H46" t="s">
        <v>170</v>
      </c>
      <c r="I46">
        <v>292</v>
      </c>
      <c r="J46">
        <v>42</v>
      </c>
      <c r="K46">
        <v>288</v>
      </c>
      <c r="L46">
        <v>48</v>
      </c>
      <c r="M46">
        <v>580</v>
      </c>
      <c r="N46">
        <v>10</v>
      </c>
      <c r="O46">
        <v>5</v>
      </c>
    </row>
    <row r="47" spans="1:15" x14ac:dyDescent="0.2">
      <c r="A47" s="7">
        <v>43617</v>
      </c>
      <c r="B47" t="s">
        <v>530</v>
      </c>
      <c r="C47" t="s">
        <v>538</v>
      </c>
      <c r="D47">
        <v>46</v>
      </c>
      <c r="E47" t="s">
        <v>674</v>
      </c>
      <c r="G47" t="s">
        <v>258</v>
      </c>
      <c r="H47" t="s">
        <v>259</v>
      </c>
      <c r="I47">
        <v>283</v>
      </c>
      <c r="J47">
        <v>50</v>
      </c>
      <c r="K47">
        <v>297</v>
      </c>
      <c r="L47">
        <v>40</v>
      </c>
      <c r="M47">
        <v>580</v>
      </c>
      <c r="N47">
        <v>7</v>
      </c>
      <c r="O47">
        <v>4</v>
      </c>
    </row>
    <row r="48" spans="1:15" x14ac:dyDescent="0.2">
      <c r="A48" s="7">
        <v>43617</v>
      </c>
      <c r="B48" t="s">
        <v>530</v>
      </c>
      <c r="C48" t="s">
        <v>538</v>
      </c>
      <c r="D48">
        <v>47</v>
      </c>
      <c r="E48" t="s">
        <v>184</v>
      </c>
      <c r="G48" t="s">
        <v>44</v>
      </c>
      <c r="H48" t="s">
        <v>45</v>
      </c>
      <c r="I48">
        <v>277</v>
      </c>
      <c r="J48">
        <v>56</v>
      </c>
      <c r="K48">
        <v>300</v>
      </c>
      <c r="L48">
        <v>35</v>
      </c>
      <c r="M48">
        <v>577</v>
      </c>
      <c r="N48">
        <v>8</v>
      </c>
      <c r="O48">
        <v>2</v>
      </c>
    </row>
    <row r="49" spans="1:15" x14ac:dyDescent="0.2">
      <c r="A49" s="7">
        <v>43617</v>
      </c>
      <c r="B49" t="s">
        <v>530</v>
      </c>
      <c r="C49" t="s">
        <v>538</v>
      </c>
      <c r="D49">
        <v>48</v>
      </c>
      <c r="E49" t="s">
        <v>206</v>
      </c>
      <c r="G49" t="s">
        <v>207</v>
      </c>
      <c r="H49" t="s">
        <v>208</v>
      </c>
      <c r="I49">
        <v>289</v>
      </c>
      <c r="J49">
        <v>45</v>
      </c>
      <c r="K49">
        <v>287</v>
      </c>
      <c r="L49">
        <v>50</v>
      </c>
      <c r="M49">
        <v>576</v>
      </c>
      <c r="N49">
        <v>12</v>
      </c>
      <c r="O49">
        <v>3</v>
      </c>
    </row>
    <row r="50" spans="1:15" x14ac:dyDescent="0.2">
      <c r="A50" s="7">
        <v>43617</v>
      </c>
      <c r="B50" t="s">
        <v>530</v>
      </c>
      <c r="C50" t="s">
        <v>538</v>
      </c>
      <c r="D50">
        <v>49</v>
      </c>
      <c r="E50" t="s">
        <v>328</v>
      </c>
      <c r="G50" t="s">
        <v>18</v>
      </c>
      <c r="H50" t="s">
        <v>19</v>
      </c>
      <c r="I50">
        <v>280</v>
      </c>
      <c r="J50">
        <v>51</v>
      </c>
      <c r="K50">
        <v>295</v>
      </c>
      <c r="L50">
        <v>43</v>
      </c>
      <c r="M50">
        <v>575</v>
      </c>
      <c r="N50">
        <v>8</v>
      </c>
      <c r="O50">
        <v>1</v>
      </c>
    </row>
    <row r="51" spans="1:15" x14ac:dyDescent="0.2">
      <c r="A51" s="7">
        <v>43617</v>
      </c>
      <c r="B51" t="s">
        <v>530</v>
      </c>
      <c r="C51" t="s">
        <v>538</v>
      </c>
      <c r="D51">
        <v>50</v>
      </c>
      <c r="E51" t="s">
        <v>204</v>
      </c>
      <c r="G51" t="s">
        <v>135</v>
      </c>
      <c r="H51" t="s">
        <v>136</v>
      </c>
      <c r="I51">
        <v>288</v>
      </c>
      <c r="J51">
        <v>47</v>
      </c>
      <c r="K51">
        <v>286</v>
      </c>
      <c r="L51">
        <v>52</v>
      </c>
      <c r="M51">
        <v>574</v>
      </c>
      <c r="N51">
        <v>8</v>
      </c>
      <c r="O51">
        <v>2</v>
      </c>
    </row>
    <row r="52" spans="1:15" x14ac:dyDescent="0.2">
      <c r="A52" s="7">
        <v>43617</v>
      </c>
      <c r="B52" t="s">
        <v>530</v>
      </c>
      <c r="C52" t="s">
        <v>538</v>
      </c>
      <c r="D52">
        <v>51</v>
      </c>
      <c r="E52" t="s">
        <v>632</v>
      </c>
      <c r="G52" t="s">
        <v>268</v>
      </c>
      <c r="H52" t="s">
        <v>269</v>
      </c>
      <c r="I52">
        <v>278</v>
      </c>
      <c r="J52">
        <v>54</v>
      </c>
      <c r="K52">
        <v>292</v>
      </c>
      <c r="L52">
        <v>45</v>
      </c>
      <c r="M52">
        <v>570</v>
      </c>
      <c r="N52">
        <v>9</v>
      </c>
      <c r="O52">
        <v>3</v>
      </c>
    </row>
    <row r="53" spans="1:15" x14ac:dyDescent="0.2">
      <c r="A53" s="7">
        <v>43617</v>
      </c>
      <c r="B53" t="s">
        <v>530</v>
      </c>
      <c r="C53" t="s">
        <v>538</v>
      </c>
      <c r="D53">
        <v>52</v>
      </c>
      <c r="E53" t="s">
        <v>675</v>
      </c>
      <c r="G53" t="s">
        <v>630</v>
      </c>
      <c r="H53" t="s">
        <v>631</v>
      </c>
      <c r="I53">
        <v>271</v>
      </c>
      <c r="J53">
        <v>57</v>
      </c>
      <c r="K53">
        <v>294</v>
      </c>
      <c r="L53">
        <v>44</v>
      </c>
      <c r="M53">
        <v>565</v>
      </c>
      <c r="N53">
        <v>9</v>
      </c>
      <c r="O53">
        <v>1</v>
      </c>
    </row>
    <row r="54" spans="1:15" x14ac:dyDescent="0.2">
      <c r="A54" s="7">
        <v>43617</v>
      </c>
      <c r="B54" t="s">
        <v>530</v>
      </c>
      <c r="C54" t="s">
        <v>538</v>
      </c>
      <c r="D54">
        <v>53</v>
      </c>
      <c r="E54" t="s">
        <v>211</v>
      </c>
      <c r="G54" t="s">
        <v>125</v>
      </c>
      <c r="H54" t="s">
        <v>126</v>
      </c>
      <c r="I54">
        <v>278</v>
      </c>
      <c r="J54">
        <v>55</v>
      </c>
      <c r="K54">
        <v>286</v>
      </c>
      <c r="L54">
        <v>52</v>
      </c>
      <c r="M54">
        <v>564</v>
      </c>
      <c r="N54">
        <v>6</v>
      </c>
      <c r="O54">
        <v>0</v>
      </c>
    </row>
    <row r="55" spans="1:15" x14ac:dyDescent="0.2">
      <c r="A55" s="7">
        <v>43617</v>
      </c>
      <c r="B55" t="s">
        <v>530</v>
      </c>
      <c r="C55" t="s">
        <v>538</v>
      </c>
      <c r="D55">
        <v>54</v>
      </c>
      <c r="E55" t="s">
        <v>110</v>
      </c>
      <c r="G55" t="s">
        <v>22</v>
      </c>
      <c r="H55" t="s">
        <v>23</v>
      </c>
      <c r="I55">
        <v>294</v>
      </c>
      <c r="J55">
        <v>37</v>
      </c>
      <c r="K55">
        <v>268</v>
      </c>
      <c r="L55">
        <v>58</v>
      </c>
      <c r="M55">
        <v>562</v>
      </c>
      <c r="N55">
        <v>10</v>
      </c>
      <c r="O55">
        <v>3</v>
      </c>
    </row>
    <row r="56" spans="1:15" x14ac:dyDescent="0.2">
      <c r="A56" s="7">
        <v>43617</v>
      </c>
      <c r="B56" t="s">
        <v>530</v>
      </c>
      <c r="C56" t="s">
        <v>538</v>
      </c>
      <c r="D56">
        <v>55</v>
      </c>
      <c r="E56" t="s">
        <v>205</v>
      </c>
      <c r="G56" t="s">
        <v>135</v>
      </c>
      <c r="H56" t="s">
        <v>136</v>
      </c>
      <c r="I56">
        <v>280</v>
      </c>
      <c r="J56">
        <v>52</v>
      </c>
      <c r="K56">
        <v>281</v>
      </c>
      <c r="L56">
        <v>54</v>
      </c>
      <c r="M56">
        <v>561</v>
      </c>
      <c r="N56">
        <v>6</v>
      </c>
      <c r="O56">
        <v>2</v>
      </c>
    </row>
    <row r="57" spans="1:15" x14ac:dyDescent="0.2">
      <c r="A57" s="7">
        <v>43617</v>
      </c>
      <c r="B57" t="s">
        <v>530</v>
      </c>
      <c r="C57" t="s">
        <v>538</v>
      </c>
      <c r="D57">
        <v>56</v>
      </c>
      <c r="E57" t="s">
        <v>676</v>
      </c>
      <c r="G57" t="s">
        <v>6</v>
      </c>
      <c r="H57" t="s">
        <v>7</v>
      </c>
      <c r="I57">
        <v>284</v>
      </c>
      <c r="J57">
        <v>49</v>
      </c>
      <c r="K57">
        <v>275</v>
      </c>
      <c r="L57">
        <v>55</v>
      </c>
      <c r="M57">
        <v>559</v>
      </c>
      <c r="N57">
        <v>7</v>
      </c>
      <c r="O57">
        <v>0</v>
      </c>
    </row>
    <row r="58" spans="1:15" x14ac:dyDescent="0.2">
      <c r="A58" s="7">
        <v>43617</v>
      </c>
      <c r="B58" t="s">
        <v>530</v>
      </c>
      <c r="C58" t="s">
        <v>538</v>
      </c>
      <c r="D58">
        <v>57</v>
      </c>
      <c r="E58" t="s">
        <v>271</v>
      </c>
      <c r="G58" t="s">
        <v>22</v>
      </c>
      <c r="H58" t="s">
        <v>23</v>
      </c>
      <c r="I58">
        <v>279</v>
      </c>
      <c r="J58">
        <v>53</v>
      </c>
      <c r="K58">
        <v>259</v>
      </c>
      <c r="L58">
        <v>61</v>
      </c>
      <c r="M58">
        <v>538</v>
      </c>
      <c r="N58">
        <v>7</v>
      </c>
      <c r="O58">
        <v>2</v>
      </c>
    </row>
    <row r="59" spans="1:15" x14ac:dyDescent="0.2">
      <c r="A59" s="7">
        <v>43617</v>
      </c>
      <c r="B59" t="s">
        <v>530</v>
      </c>
      <c r="C59" t="s">
        <v>538</v>
      </c>
      <c r="D59">
        <v>58</v>
      </c>
      <c r="E59" t="s">
        <v>677</v>
      </c>
      <c r="G59" t="s">
        <v>44</v>
      </c>
      <c r="H59" t="s">
        <v>45</v>
      </c>
      <c r="I59">
        <v>258</v>
      </c>
      <c r="J59">
        <v>60</v>
      </c>
      <c r="K59">
        <v>274</v>
      </c>
      <c r="L59">
        <v>57</v>
      </c>
      <c r="M59">
        <v>532</v>
      </c>
      <c r="N59">
        <v>8</v>
      </c>
      <c r="O59">
        <v>5</v>
      </c>
    </row>
    <row r="60" spans="1:15" x14ac:dyDescent="0.2">
      <c r="A60" s="7">
        <v>43617</v>
      </c>
      <c r="B60" t="s">
        <v>530</v>
      </c>
      <c r="C60" t="s">
        <v>538</v>
      </c>
      <c r="D60">
        <v>59</v>
      </c>
      <c r="E60" t="s">
        <v>114</v>
      </c>
      <c r="G60" t="s">
        <v>22</v>
      </c>
      <c r="H60" t="s">
        <v>23</v>
      </c>
      <c r="I60">
        <v>254</v>
      </c>
      <c r="J60">
        <v>61</v>
      </c>
      <c r="K60">
        <v>268</v>
      </c>
      <c r="L60">
        <v>59</v>
      </c>
      <c r="M60">
        <v>522</v>
      </c>
      <c r="N60">
        <v>5</v>
      </c>
      <c r="O60">
        <v>1</v>
      </c>
    </row>
    <row r="61" spans="1:15" x14ac:dyDescent="0.2">
      <c r="A61" s="7">
        <v>43617</v>
      </c>
      <c r="B61" t="s">
        <v>530</v>
      </c>
      <c r="C61" t="s">
        <v>538</v>
      </c>
      <c r="D61">
        <v>60</v>
      </c>
      <c r="E61" t="s">
        <v>633</v>
      </c>
      <c r="G61" t="s">
        <v>516</v>
      </c>
      <c r="H61" t="s">
        <v>517</v>
      </c>
      <c r="I61">
        <v>268</v>
      </c>
      <c r="J61">
        <v>58</v>
      </c>
      <c r="K61">
        <v>253</v>
      </c>
      <c r="L61">
        <v>63</v>
      </c>
      <c r="M61">
        <v>521</v>
      </c>
      <c r="N61">
        <v>9</v>
      </c>
      <c r="O61">
        <v>4</v>
      </c>
    </row>
    <row r="62" spans="1:15" x14ac:dyDescent="0.2">
      <c r="A62" s="7">
        <v>43617</v>
      </c>
      <c r="B62" t="s">
        <v>530</v>
      </c>
      <c r="C62" t="s">
        <v>538</v>
      </c>
      <c r="D62">
        <v>61</v>
      </c>
      <c r="E62" t="s">
        <v>678</v>
      </c>
      <c r="G62" t="s">
        <v>274</v>
      </c>
      <c r="H62" t="s">
        <v>274</v>
      </c>
      <c r="I62">
        <v>254</v>
      </c>
      <c r="J62">
        <v>62</v>
      </c>
      <c r="K62">
        <v>265</v>
      </c>
      <c r="L62">
        <v>60</v>
      </c>
      <c r="M62">
        <v>519</v>
      </c>
      <c r="N62">
        <v>3</v>
      </c>
      <c r="O62">
        <v>3</v>
      </c>
    </row>
    <row r="63" spans="1:15" x14ac:dyDescent="0.2">
      <c r="A63" s="7">
        <v>43617</v>
      </c>
      <c r="B63" t="s">
        <v>530</v>
      </c>
      <c r="C63" t="s">
        <v>538</v>
      </c>
      <c r="D63">
        <v>62</v>
      </c>
      <c r="E63" t="s">
        <v>679</v>
      </c>
      <c r="G63" t="s">
        <v>680</v>
      </c>
      <c r="H63" t="s">
        <v>681</v>
      </c>
      <c r="I63">
        <v>238</v>
      </c>
      <c r="J63">
        <v>63</v>
      </c>
      <c r="K63">
        <v>275</v>
      </c>
      <c r="L63">
        <v>56</v>
      </c>
      <c r="M63">
        <v>513</v>
      </c>
      <c r="N63">
        <v>5</v>
      </c>
      <c r="O63">
        <v>0</v>
      </c>
    </row>
    <row r="64" spans="1:15" x14ac:dyDescent="0.2">
      <c r="A64" s="7">
        <v>43617</v>
      </c>
      <c r="B64" t="s">
        <v>530</v>
      </c>
      <c r="C64" t="s">
        <v>538</v>
      </c>
      <c r="D64">
        <v>63</v>
      </c>
      <c r="E64" t="s">
        <v>270</v>
      </c>
      <c r="G64" t="s">
        <v>30</v>
      </c>
      <c r="H64" t="s">
        <v>31</v>
      </c>
      <c r="I64">
        <v>237</v>
      </c>
      <c r="J64">
        <v>64</v>
      </c>
      <c r="K64">
        <v>259</v>
      </c>
      <c r="L64">
        <v>61</v>
      </c>
      <c r="M64">
        <v>496</v>
      </c>
      <c r="N64">
        <v>5</v>
      </c>
      <c r="O64">
        <v>0</v>
      </c>
    </row>
    <row r="65" spans="1:15" x14ac:dyDescent="0.2">
      <c r="A65" s="7">
        <v>43617</v>
      </c>
      <c r="B65" t="s">
        <v>530</v>
      </c>
      <c r="C65" t="s">
        <v>538</v>
      </c>
      <c r="D65">
        <v>64</v>
      </c>
      <c r="E65" t="s">
        <v>682</v>
      </c>
      <c r="G65" t="s">
        <v>265</v>
      </c>
      <c r="H65" t="s">
        <v>266</v>
      </c>
      <c r="I65">
        <v>264</v>
      </c>
      <c r="J65">
        <v>59</v>
      </c>
      <c r="K65">
        <v>216</v>
      </c>
      <c r="L65">
        <v>64</v>
      </c>
      <c r="M65">
        <v>480</v>
      </c>
      <c r="N65">
        <v>11</v>
      </c>
      <c r="O65">
        <v>4</v>
      </c>
    </row>
    <row r="66" spans="1:15" x14ac:dyDescent="0.2">
      <c r="A66" s="7">
        <v>43617</v>
      </c>
      <c r="B66" t="s">
        <v>530</v>
      </c>
      <c r="C66" t="s">
        <v>538</v>
      </c>
      <c r="D66">
        <v>65</v>
      </c>
      <c r="E66" t="s">
        <v>646</v>
      </c>
      <c r="G66" t="s">
        <v>647</v>
      </c>
      <c r="H66" t="s">
        <v>648</v>
      </c>
      <c r="I66">
        <v>184</v>
      </c>
      <c r="J66">
        <v>65</v>
      </c>
      <c r="K66">
        <v>212</v>
      </c>
      <c r="L66">
        <v>65</v>
      </c>
      <c r="M66">
        <v>396</v>
      </c>
      <c r="N66">
        <v>0</v>
      </c>
      <c r="O66">
        <v>0</v>
      </c>
    </row>
    <row r="67" spans="1:15" x14ac:dyDescent="0.2">
      <c r="A67" s="7">
        <v>43617</v>
      </c>
      <c r="B67" t="s">
        <v>530</v>
      </c>
      <c r="C67" t="s">
        <v>538</v>
      </c>
      <c r="D67">
        <v>66</v>
      </c>
      <c r="E67" t="s">
        <v>264</v>
      </c>
      <c r="G67" t="s">
        <v>265</v>
      </c>
      <c r="H67" t="s">
        <v>266</v>
      </c>
      <c r="I67">
        <v>0</v>
      </c>
      <c r="J67">
        <v>0</v>
      </c>
      <c r="K67">
        <v>13</v>
      </c>
      <c r="L67">
        <v>66</v>
      </c>
      <c r="M67">
        <v>13</v>
      </c>
      <c r="N67">
        <v>0</v>
      </c>
      <c r="O67">
        <v>0</v>
      </c>
    </row>
    <row r="68" spans="1:15" x14ac:dyDescent="0.2">
      <c r="A68" s="7">
        <v>43617</v>
      </c>
      <c r="B68" t="s">
        <v>530</v>
      </c>
      <c r="C68" t="s">
        <v>538</v>
      </c>
      <c r="D68">
        <v>67</v>
      </c>
      <c r="E68" t="s">
        <v>272</v>
      </c>
      <c r="G68" t="s">
        <v>265</v>
      </c>
      <c r="H68" t="s">
        <v>266</v>
      </c>
      <c r="I68">
        <v>0</v>
      </c>
      <c r="J68">
        <v>0</v>
      </c>
      <c r="K68">
        <v>11</v>
      </c>
      <c r="L68">
        <v>67</v>
      </c>
      <c r="M68">
        <v>11</v>
      </c>
      <c r="N68">
        <v>0</v>
      </c>
      <c r="O68">
        <v>0</v>
      </c>
    </row>
    <row r="69" spans="1:15" x14ac:dyDescent="0.2">
      <c r="A69" s="7"/>
    </row>
    <row r="70" spans="1:15" x14ac:dyDescent="0.2">
      <c r="A70" s="7">
        <v>44614</v>
      </c>
      <c r="B70" t="s">
        <v>300</v>
      </c>
      <c r="C70" t="s">
        <v>538</v>
      </c>
      <c r="D70">
        <v>1</v>
      </c>
      <c r="E70" t="s">
        <v>102</v>
      </c>
      <c r="G70" t="s">
        <v>894</v>
      </c>
      <c r="I70" t="s">
        <v>702</v>
      </c>
      <c r="K70" t="s">
        <v>544</v>
      </c>
      <c r="M70">
        <v>642</v>
      </c>
      <c r="N70">
        <v>21</v>
      </c>
      <c r="O70">
        <v>7</v>
      </c>
    </row>
    <row r="71" spans="1:15" x14ac:dyDescent="0.2">
      <c r="A71" s="7">
        <v>44614</v>
      </c>
      <c r="B71" t="s">
        <v>300</v>
      </c>
      <c r="C71" t="s">
        <v>538</v>
      </c>
      <c r="D71">
        <v>2</v>
      </c>
      <c r="E71" t="s">
        <v>628</v>
      </c>
      <c r="G71" t="s">
        <v>1789</v>
      </c>
      <c r="I71" t="s">
        <v>1814</v>
      </c>
      <c r="K71" t="s">
        <v>1815</v>
      </c>
      <c r="M71">
        <v>635</v>
      </c>
      <c r="N71">
        <v>16</v>
      </c>
      <c r="O71">
        <v>7</v>
      </c>
    </row>
    <row r="72" spans="1:15" x14ac:dyDescent="0.2">
      <c r="A72" s="7">
        <v>44614</v>
      </c>
      <c r="B72" t="s">
        <v>300</v>
      </c>
      <c r="C72" t="s">
        <v>538</v>
      </c>
      <c r="D72">
        <v>3</v>
      </c>
      <c r="E72" t="s">
        <v>254</v>
      </c>
      <c r="G72" t="s">
        <v>880</v>
      </c>
      <c r="I72" t="s">
        <v>953</v>
      </c>
      <c r="K72" t="s">
        <v>1816</v>
      </c>
      <c r="M72">
        <v>630</v>
      </c>
      <c r="N72">
        <v>17</v>
      </c>
      <c r="O72">
        <v>4</v>
      </c>
    </row>
    <row r="73" spans="1:15" x14ac:dyDescent="0.2">
      <c r="A73" s="7">
        <v>44614</v>
      </c>
      <c r="B73" t="s">
        <v>300</v>
      </c>
      <c r="C73" t="s">
        <v>538</v>
      </c>
      <c r="D73">
        <v>4</v>
      </c>
      <c r="E73" t="s">
        <v>99</v>
      </c>
      <c r="G73" t="s">
        <v>1789</v>
      </c>
      <c r="I73" t="s">
        <v>1817</v>
      </c>
      <c r="K73" t="s">
        <v>541</v>
      </c>
      <c r="M73">
        <v>625</v>
      </c>
      <c r="N73">
        <v>19</v>
      </c>
      <c r="O73">
        <v>6</v>
      </c>
    </row>
    <row r="74" spans="1:15" x14ac:dyDescent="0.2">
      <c r="A74" s="7">
        <v>44614</v>
      </c>
      <c r="B74" t="s">
        <v>300</v>
      </c>
      <c r="C74" t="s">
        <v>538</v>
      </c>
      <c r="D74">
        <v>5</v>
      </c>
      <c r="E74" t="s">
        <v>624</v>
      </c>
      <c r="G74" t="s">
        <v>887</v>
      </c>
      <c r="I74" t="s">
        <v>958</v>
      </c>
      <c r="K74" t="s">
        <v>1815</v>
      </c>
      <c r="M74">
        <v>625</v>
      </c>
      <c r="N74">
        <v>14</v>
      </c>
      <c r="O74">
        <v>8</v>
      </c>
    </row>
    <row r="75" spans="1:15" x14ac:dyDescent="0.2">
      <c r="A75" s="7">
        <v>44614</v>
      </c>
      <c r="B75" t="s">
        <v>300</v>
      </c>
      <c r="C75" t="s">
        <v>538</v>
      </c>
      <c r="D75">
        <v>6</v>
      </c>
      <c r="E75" t="s">
        <v>262</v>
      </c>
      <c r="G75" t="s">
        <v>1790</v>
      </c>
      <c r="I75" t="s">
        <v>1818</v>
      </c>
      <c r="K75" t="s">
        <v>1819</v>
      </c>
      <c r="M75">
        <v>620</v>
      </c>
      <c r="N75">
        <v>22</v>
      </c>
      <c r="O75">
        <v>4</v>
      </c>
    </row>
    <row r="76" spans="1:15" x14ac:dyDescent="0.2">
      <c r="A76" s="7">
        <v>44614</v>
      </c>
      <c r="B76" t="s">
        <v>300</v>
      </c>
      <c r="C76" t="s">
        <v>538</v>
      </c>
      <c r="D76">
        <v>7</v>
      </c>
      <c r="E76" t="s">
        <v>651</v>
      </c>
      <c r="G76" t="s">
        <v>712</v>
      </c>
      <c r="I76" t="s">
        <v>897</v>
      </c>
      <c r="K76" t="s">
        <v>1819</v>
      </c>
      <c r="M76">
        <v>619</v>
      </c>
      <c r="N76">
        <v>11</v>
      </c>
      <c r="O76">
        <v>5</v>
      </c>
    </row>
    <row r="77" spans="1:15" x14ac:dyDescent="0.2">
      <c r="A77" s="7">
        <v>44614</v>
      </c>
      <c r="B77" t="s">
        <v>300</v>
      </c>
      <c r="C77" t="s">
        <v>538</v>
      </c>
      <c r="D77">
        <v>8</v>
      </c>
      <c r="E77" t="s">
        <v>263</v>
      </c>
      <c r="G77" t="s">
        <v>880</v>
      </c>
      <c r="I77" t="s">
        <v>958</v>
      </c>
      <c r="K77" t="s">
        <v>924</v>
      </c>
      <c r="M77">
        <v>616</v>
      </c>
      <c r="N77">
        <v>14</v>
      </c>
      <c r="O77">
        <v>7</v>
      </c>
    </row>
    <row r="78" spans="1:15" x14ac:dyDescent="0.2">
      <c r="A78" s="7">
        <v>44614</v>
      </c>
      <c r="B78" t="s">
        <v>300</v>
      </c>
      <c r="C78" t="s">
        <v>538</v>
      </c>
      <c r="D78">
        <v>9</v>
      </c>
      <c r="E78" t="s">
        <v>109</v>
      </c>
      <c r="G78" t="s">
        <v>586</v>
      </c>
      <c r="I78" t="s">
        <v>1820</v>
      </c>
      <c r="K78" t="s">
        <v>902</v>
      </c>
      <c r="M78">
        <v>615</v>
      </c>
      <c r="N78">
        <v>17</v>
      </c>
      <c r="O78">
        <v>4</v>
      </c>
    </row>
    <row r="79" spans="1:15" x14ac:dyDescent="0.2">
      <c r="A79" s="7">
        <v>44614</v>
      </c>
      <c r="B79" t="s">
        <v>300</v>
      </c>
      <c r="C79" t="s">
        <v>538</v>
      </c>
      <c r="D79">
        <v>10</v>
      </c>
      <c r="E79" t="s">
        <v>105</v>
      </c>
      <c r="G79" t="s">
        <v>542</v>
      </c>
      <c r="I79" t="s">
        <v>1821</v>
      </c>
      <c r="K79" t="s">
        <v>1819</v>
      </c>
      <c r="M79">
        <v>610</v>
      </c>
      <c r="N79">
        <v>14</v>
      </c>
      <c r="O79">
        <v>6</v>
      </c>
    </row>
    <row r="80" spans="1:15" x14ac:dyDescent="0.2">
      <c r="A80" s="7">
        <v>44614</v>
      </c>
      <c r="B80" t="s">
        <v>300</v>
      </c>
      <c r="C80" t="s">
        <v>538</v>
      </c>
      <c r="D80">
        <v>11</v>
      </c>
      <c r="E80" t="s">
        <v>257</v>
      </c>
      <c r="G80" t="s">
        <v>901</v>
      </c>
      <c r="I80" t="s">
        <v>1822</v>
      </c>
      <c r="K80" t="s">
        <v>1823</v>
      </c>
      <c r="M80">
        <v>609</v>
      </c>
      <c r="N80">
        <v>17</v>
      </c>
      <c r="O80">
        <v>5</v>
      </c>
    </row>
    <row r="81" spans="1:15" x14ac:dyDescent="0.2">
      <c r="A81" s="7">
        <v>44614</v>
      </c>
      <c r="B81" t="s">
        <v>300</v>
      </c>
      <c r="C81" t="s">
        <v>538</v>
      </c>
      <c r="D81">
        <v>12</v>
      </c>
      <c r="E81" t="s">
        <v>113</v>
      </c>
      <c r="G81" t="s">
        <v>792</v>
      </c>
      <c r="I81" t="s">
        <v>1824</v>
      </c>
      <c r="K81" t="s">
        <v>1822</v>
      </c>
      <c r="M81">
        <v>606</v>
      </c>
      <c r="N81">
        <v>10</v>
      </c>
      <c r="O81">
        <v>3</v>
      </c>
    </row>
    <row r="82" spans="1:15" x14ac:dyDescent="0.2">
      <c r="A82" s="7">
        <v>44614</v>
      </c>
      <c r="B82" t="s">
        <v>300</v>
      </c>
      <c r="C82" t="s">
        <v>538</v>
      </c>
      <c r="D82">
        <v>13</v>
      </c>
      <c r="E82" t="s">
        <v>652</v>
      </c>
      <c r="G82" t="s">
        <v>569</v>
      </c>
      <c r="I82" t="s">
        <v>1825</v>
      </c>
      <c r="K82" t="s">
        <v>1821</v>
      </c>
      <c r="M82">
        <v>606</v>
      </c>
      <c r="N82">
        <v>9</v>
      </c>
      <c r="O82">
        <v>6</v>
      </c>
    </row>
    <row r="83" spans="1:15" x14ac:dyDescent="0.2">
      <c r="A83" s="7">
        <v>44614</v>
      </c>
      <c r="B83" t="s">
        <v>300</v>
      </c>
      <c r="C83" t="s">
        <v>538</v>
      </c>
      <c r="D83">
        <v>14</v>
      </c>
      <c r="E83" t="s">
        <v>111</v>
      </c>
      <c r="G83" t="s">
        <v>545</v>
      </c>
      <c r="I83" t="s">
        <v>1826</v>
      </c>
      <c r="K83" t="s">
        <v>1824</v>
      </c>
      <c r="M83">
        <v>605</v>
      </c>
      <c r="N83">
        <v>11</v>
      </c>
      <c r="O83">
        <v>4</v>
      </c>
    </row>
    <row r="84" spans="1:15" x14ac:dyDescent="0.2">
      <c r="A84" s="7">
        <v>44614</v>
      </c>
      <c r="B84" t="s">
        <v>300</v>
      </c>
      <c r="C84" t="s">
        <v>538</v>
      </c>
      <c r="D84">
        <v>15</v>
      </c>
      <c r="E84" t="s">
        <v>107</v>
      </c>
      <c r="G84" t="s">
        <v>548</v>
      </c>
      <c r="I84" t="s">
        <v>1827</v>
      </c>
      <c r="K84" t="s">
        <v>1617</v>
      </c>
      <c r="M84">
        <v>597</v>
      </c>
      <c r="N84">
        <v>18</v>
      </c>
      <c r="O84">
        <v>6</v>
      </c>
    </row>
    <row r="85" spans="1:15" x14ac:dyDescent="0.2">
      <c r="A85" s="7">
        <v>44614</v>
      </c>
      <c r="B85" t="s">
        <v>300</v>
      </c>
      <c r="C85" t="s">
        <v>538</v>
      </c>
      <c r="D85">
        <v>16</v>
      </c>
      <c r="E85" t="s">
        <v>1777</v>
      </c>
      <c r="G85" t="s">
        <v>542</v>
      </c>
      <c r="I85" t="s">
        <v>1828</v>
      </c>
      <c r="K85" t="s">
        <v>1829</v>
      </c>
      <c r="M85">
        <v>597</v>
      </c>
      <c r="N85">
        <v>10</v>
      </c>
      <c r="O85">
        <v>1</v>
      </c>
    </row>
    <row r="86" spans="1:15" x14ac:dyDescent="0.2">
      <c r="A86" s="7">
        <v>44614</v>
      </c>
      <c r="B86" t="s">
        <v>300</v>
      </c>
      <c r="C86" t="s">
        <v>538</v>
      </c>
      <c r="D86">
        <v>17</v>
      </c>
      <c r="E86" t="s">
        <v>210</v>
      </c>
      <c r="G86" t="s">
        <v>586</v>
      </c>
      <c r="I86" t="s">
        <v>924</v>
      </c>
      <c r="K86" t="s">
        <v>1830</v>
      </c>
      <c r="M86">
        <v>595</v>
      </c>
      <c r="N86">
        <v>15</v>
      </c>
      <c r="O86">
        <v>3</v>
      </c>
    </row>
    <row r="87" spans="1:15" x14ac:dyDescent="0.2">
      <c r="A87" s="7">
        <v>44614</v>
      </c>
      <c r="B87" t="s">
        <v>300</v>
      </c>
      <c r="C87" t="s">
        <v>538</v>
      </c>
      <c r="D87">
        <v>18</v>
      </c>
      <c r="E87" t="s">
        <v>100</v>
      </c>
      <c r="G87" t="s">
        <v>569</v>
      </c>
      <c r="I87" t="s">
        <v>1751</v>
      </c>
      <c r="K87" t="s">
        <v>1831</v>
      </c>
      <c r="M87">
        <v>590</v>
      </c>
      <c r="N87">
        <v>13</v>
      </c>
      <c r="O87">
        <v>4</v>
      </c>
    </row>
    <row r="88" spans="1:15" x14ac:dyDescent="0.2">
      <c r="A88" s="7">
        <v>44614</v>
      </c>
      <c r="B88" t="s">
        <v>300</v>
      </c>
      <c r="C88" t="s">
        <v>538</v>
      </c>
      <c r="D88">
        <v>19</v>
      </c>
      <c r="E88" t="s">
        <v>679</v>
      </c>
      <c r="G88" t="s">
        <v>923</v>
      </c>
      <c r="I88" t="s">
        <v>902</v>
      </c>
      <c r="K88" t="s">
        <v>1832</v>
      </c>
      <c r="M88">
        <v>586</v>
      </c>
      <c r="N88">
        <v>10</v>
      </c>
      <c r="O88">
        <v>2</v>
      </c>
    </row>
    <row r="89" spans="1:15" x14ac:dyDescent="0.2">
      <c r="A89" s="7">
        <v>44614</v>
      </c>
      <c r="B89" t="s">
        <v>300</v>
      </c>
      <c r="C89" t="s">
        <v>538</v>
      </c>
      <c r="D89">
        <v>20</v>
      </c>
      <c r="E89" t="s">
        <v>704</v>
      </c>
      <c r="G89" t="s">
        <v>705</v>
      </c>
      <c r="I89" t="s">
        <v>1833</v>
      </c>
      <c r="K89" t="s">
        <v>1834</v>
      </c>
      <c r="M89">
        <v>585</v>
      </c>
      <c r="N89">
        <v>9</v>
      </c>
      <c r="O89">
        <v>3</v>
      </c>
    </row>
    <row r="90" spans="1:15" x14ac:dyDescent="0.2">
      <c r="A90" s="7">
        <v>44614</v>
      </c>
      <c r="B90" t="s">
        <v>300</v>
      </c>
      <c r="C90" t="s">
        <v>538</v>
      </c>
      <c r="D90">
        <v>21</v>
      </c>
      <c r="E90" t="s">
        <v>182</v>
      </c>
      <c r="G90" t="s">
        <v>569</v>
      </c>
      <c r="I90" t="s">
        <v>1835</v>
      </c>
      <c r="K90" t="s">
        <v>1836</v>
      </c>
      <c r="M90">
        <v>584</v>
      </c>
      <c r="N90">
        <v>11</v>
      </c>
      <c r="O90">
        <v>2</v>
      </c>
    </row>
    <row r="91" spans="1:15" x14ac:dyDescent="0.2">
      <c r="A91" s="7">
        <v>44614</v>
      </c>
      <c r="B91" t="s">
        <v>300</v>
      </c>
      <c r="C91" t="s">
        <v>538</v>
      </c>
      <c r="D91">
        <v>22</v>
      </c>
      <c r="E91" t="s">
        <v>206</v>
      </c>
      <c r="G91" t="s">
        <v>1127</v>
      </c>
      <c r="I91" t="s">
        <v>1837</v>
      </c>
      <c r="K91" t="s">
        <v>1838</v>
      </c>
      <c r="M91">
        <v>580</v>
      </c>
      <c r="N91">
        <v>13</v>
      </c>
      <c r="O91">
        <v>5</v>
      </c>
    </row>
    <row r="92" spans="1:15" x14ac:dyDescent="0.2">
      <c r="A92" s="7">
        <v>44614</v>
      </c>
      <c r="B92" t="s">
        <v>300</v>
      </c>
      <c r="C92" t="s">
        <v>538</v>
      </c>
      <c r="D92">
        <v>23</v>
      </c>
      <c r="E92" t="s">
        <v>1786</v>
      </c>
      <c r="G92" t="s">
        <v>887</v>
      </c>
      <c r="I92" t="s">
        <v>1839</v>
      </c>
      <c r="K92" t="s">
        <v>1840</v>
      </c>
      <c r="M92">
        <v>580</v>
      </c>
      <c r="N92">
        <v>11</v>
      </c>
      <c r="O92">
        <v>3</v>
      </c>
    </row>
    <row r="93" spans="1:15" x14ac:dyDescent="0.2">
      <c r="A93" s="7">
        <v>44614</v>
      </c>
      <c r="B93" t="s">
        <v>300</v>
      </c>
      <c r="C93" t="s">
        <v>538</v>
      </c>
      <c r="D93">
        <v>24</v>
      </c>
      <c r="E93" t="s">
        <v>754</v>
      </c>
      <c r="G93" t="s">
        <v>755</v>
      </c>
      <c r="I93" t="s">
        <v>1841</v>
      </c>
      <c r="K93" t="s">
        <v>1376</v>
      </c>
      <c r="M93">
        <v>577</v>
      </c>
      <c r="N93">
        <v>9</v>
      </c>
      <c r="O93">
        <v>3</v>
      </c>
    </row>
    <row r="94" spans="1:15" x14ac:dyDescent="0.2">
      <c r="A94" s="7">
        <v>44614</v>
      </c>
      <c r="B94" t="s">
        <v>300</v>
      </c>
      <c r="C94" t="s">
        <v>538</v>
      </c>
      <c r="D94">
        <v>25</v>
      </c>
      <c r="E94" t="s">
        <v>2</v>
      </c>
      <c r="G94" t="s">
        <v>901</v>
      </c>
      <c r="I94" t="s">
        <v>1842</v>
      </c>
      <c r="K94" t="s">
        <v>934</v>
      </c>
      <c r="M94">
        <v>575</v>
      </c>
      <c r="N94">
        <v>5</v>
      </c>
      <c r="O94">
        <v>3</v>
      </c>
    </row>
    <row r="95" spans="1:15" x14ac:dyDescent="0.2">
      <c r="A95" s="7">
        <v>44614</v>
      </c>
      <c r="B95" t="s">
        <v>300</v>
      </c>
      <c r="C95" t="s">
        <v>538</v>
      </c>
      <c r="D95">
        <v>26</v>
      </c>
      <c r="E95" t="s">
        <v>1843</v>
      </c>
      <c r="G95" t="s">
        <v>1789</v>
      </c>
      <c r="I95" t="s">
        <v>1844</v>
      </c>
      <c r="K95" t="s">
        <v>1845</v>
      </c>
      <c r="M95">
        <v>574</v>
      </c>
      <c r="N95">
        <v>3</v>
      </c>
      <c r="O95">
        <v>1</v>
      </c>
    </row>
    <row r="96" spans="1:15" x14ac:dyDescent="0.2">
      <c r="A96" s="7">
        <v>44614</v>
      </c>
      <c r="B96" t="s">
        <v>300</v>
      </c>
      <c r="C96" t="s">
        <v>538</v>
      </c>
      <c r="D96">
        <v>27</v>
      </c>
      <c r="E96" t="s">
        <v>1632</v>
      </c>
      <c r="G96" t="s">
        <v>582</v>
      </c>
      <c r="I96" t="s">
        <v>1846</v>
      </c>
      <c r="K96" t="s">
        <v>1847</v>
      </c>
      <c r="M96">
        <v>568</v>
      </c>
      <c r="N96">
        <v>6</v>
      </c>
      <c r="O96">
        <v>0</v>
      </c>
    </row>
    <row r="97" spans="1:15" x14ac:dyDescent="0.2">
      <c r="A97" s="7">
        <v>44614</v>
      </c>
      <c r="B97" t="s">
        <v>300</v>
      </c>
      <c r="C97" t="s">
        <v>538</v>
      </c>
      <c r="D97">
        <v>28</v>
      </c>
      <c r="E97" t="s">
        <v>737</v>
      </c>
      <c r="G97" t="s">
        <v>545</v>
      </c>
      <c r="I97" t="s">
        <v>1848</v>
      </c>
      <c r="K97" t="s">
        <v>1849</v>
      </c>
      <c r="M97">
        <v>563</v>
      </c>
      <c r="N97">
        <v>13</v>
      </c>
      <c r="O97">
        <v>2</v>
      </c>
    </row>
    <row r="98" spans="1:15" x14ac:dyDescent="0.2">
      <c r="A98" s="7">
        <v>44614</v>
      </c>
      <c r="B98" t="s">
        <v>300</v>
      </c>
      <c r="C98" t="s">
        <v>538</v>
      </c>
      <c r="D98">
        <v>29</v>
      </c>
      <c r="E98" t="s">
        <v>211</v>
      </c>
      <c r="G98" t="s">
        <v>990</v>
      </c>
      <c r="I98" t="s">
        <v>1850</v>
      </c>
      <c r="K98" t="s">
        <v>1835</v>
      </c>
      <c r="M98">
        <v>562</v>
      </c>
      <c r="N98">
        <v>11</v>
      </c>
      <c r="O98">
        <v>4</v>
      </c>
    </row>
    <row r="99" spans="1:15" x14ac:dyDescent="0.2">
      <c r="A99" s="7">
        <v>44614</v>
      </c>
      <c r="B99" t="s">
        <v>300</v>
      </c>
      <c r="C99" t="s">
        <v>538</v>
      </c>
      <c r="D99">
        <v>30</v>
      </c>
      <c r="E99" t="s">
        <v>114</v>
      </c>
      <c r="G99" t="s">
        <v>745</v>
      </c>
      <c r="I99" t="s">
        <v>1851</v>
      </c>
      <c r="K99" t="s">
        <v>930</v>
      </c>
      <c r="M99">
        <v>556</v>
      </c>
      <c r="N99">
        <v>5</v>
      </c>
      <c r="O99">
        <v>2</v>
      </c>
    </row>
    <row r="100" spans="1:15" x14ac:dyDescent="0.2">
      <c r="A100" s="7">
        <v>44614</v>
      </c>
      <c r="B100" t="s">
        <v>300</v>
      </c>
      <c r="C100" t="s">
        <v>538</v>
      </c>
      <c r="D100">
        <v>31</v>
      </c>
      <c r="E100" t="s">
        <v>1852</v>
      </c>
      <c r="G100" t="s">
        <v>918</v>
      </c>
      <c r="I100" t="s">
        <v>1853</v>
      </c>
      <c r="K100" t="s">
        <v>1854</v>
      </c>
      <c r="M100">
        <v>550</v>
      </c>
      <c r="N100">
        <v>10</v>
      </c>
      <c r="O100">
        <v>4</v>
      </c>
    </row>
    <row r="101" spans="1:15" x14ac:dyDescent="0.2">
      <c r="A101" s="7">
        <v>44614</v>
      </c>
      <c r="B101" t="s">
        <v>300</v>
      </c>
      <c r="C101" t="s">
        <v>538</v>
      </c>
      <c r="D101">
        <v>32</v>
      </c>
      <c r="E101" t="s">
        <v>267</v>
      </c>
      <c r="G101" t="s">
        <v>719</v>
      </c>
      <c r="I101" t="s">
        <v>1855</v>
      </c>
      <c r="K101" t="s">
        <v>1856</v>
      </c>
      <c r="M101">
        <v>547</v>
      </c>
      <c r="N101">
        <v>7</v>
      </c>
      <c r="O101">
        <v>2</v>
      </c>
    </row>
    <row r="102" spans="1:15" x14ac:dyDescent="0.2">
      <c r="A102" s="7">
        <v>44614</v>
      </c>
      <c r="B102" t="s">
        <v>300</v>
      </c>
      <c r="C102" t="s">
        <v>538</v>
      </c>
      <c r="D102">
        <v>33</v>
      </c>
      <c r="E102" t="s">
        <v>1857</v>
      </c>
      <c r="G102" t="s">
        <v>719</v>
      </c>
      <c r="I102" t="s">
        <v>1854</v>
      </c>
      <c r="K102" t="s">
        <v>1858</v>
      </c>
      <c r="M102">
        <v>541</v>
      </c>
      <c r="N102">
        <v>2</v>
      </c>
      <c r="O102">
        <v>0</v>
      </c>
    </row>
    <row r="103" spans="1:15" x14ac:dyDescent="0.2">
      <c r="A103" s="7">
        <v>44614</v>
      </c>
      <c r="B103" t="s">
        <v>300</v>
      </c>
      <c r="C103" t="s">
        <v>538</v>
      </c>
      <c r="D103">
        <v>34</v>
      </c>
      <c r="E103" t="s">
        <v>1859</v>
      </c>
      <c r="G103" t="s">
        <v>880</v>
      </c>
      <c r="I103" t="s">
        <v>1860</v>
      </c>
      <c r="K103" t="s">
        <v>1861</v>
      </c>
      <c r="M103">
        <v>540</v>
      </c>
      <c r="N103">
        <v>7</v>
      </c>
      <c r="O103">
        <v>4</v>
      </c>
    </row>
    <row r="104" spans="1:15" x14ac:dyDescent="0.2">
      <c r="A104" s="7">
        <v>44614</v>
      </c>
      <c r="B104" t="s">
        <v>300</v>
      </c>
      <c r="C104" t="s">
        <v>538</v>
      </c>
      <c r="D104">
        <v>35</v>
      </c>
      <c r="E104" t="s">
        <v>184</v>
      </c>
      <c r="G104" t="s">
        <v>582</v>
      </c>
      <c r="I104" t="s">
        <v>1862</v>
      </c>
      <c r="K104" t="s">
        <v>1863</v>
      </c>
      <c r="M104">
        <v>540</v>
      </c>
      <c r="N104">
        <v>7</v>
      </c>
      <c r="O104">
        <v>1</v>
      </c>
    </row>
    <row r="105" spans="1:15" x14ac:dyDescent="0.2">
      <c r="A105" s="7">
        <v>44614</v>
      </c>
      <c r="B105" t="s">
        <v>300</v>
      </c>
      <c r="C105" t="s">
        <v>538</v>
      </c>
      <c r="D105">
        <v>36</v>
      </c>
      <c r="E105" t="s">
        <v>1864</v>
      </c>
      <c r="G105" t="s">
        <v>586</v>
      </c>
      <c r="I105" t="s">
        <v>1865</v>
      </c>
      <c r="K105" t="s">
        <v>1866</v>
      </c>
      <c r="M105">
        <v>540</v>
      </c>
      <c r="N105">
        <v>4</v>
      </c>
      <c r="O105">
        <v>2</v>
      </c>
    </row>
    <row r="106" spans="1:15" x14ac:dyDescent="0.2">
      <c r="A106" s="7">
        <v>44614</v>
      </c>
      <c r="B106" t="s">
        <v>300</v>
      </c>
      <c r="C106" t="s">
        <v>538</v>
      </c>
      <c r="D106">
        <v>37</v>
      </c>
      <c r="E106" t="s">
        <v>1778</v>
      </c>
      <c r="G106" t="s">
        <v>745</v>
      </c>
      <c r="I106" t="s">
        <v>1867</v>
      </c>
      <c r="K106" t="s">
        <v>1868</v>
      </c>
      <c r="M106">
        <v>539</v>
      </c>
      <c r="N106">
        <v>10</v>
      </c>
      <c r="O106">
        <v>3</v>
      </c>
    </row>
    <row r="107" spans="1:15" x14ac:dyDescent="0.2">
      <c r="A107" s="7">
        <v>44614</v>
      </c>
      <c r="B107" t="s">
        <v>300</v>
      </c>
      <c r="C107" t="s">
        <v>538</v>
      </c>
      <c r="D107">
        <v>38</v>
      </c>
      <c r="E107" t="s">
        <v>264</v>
      </c>
      <c r="G107" t="s">
        <v>742</v>
      </c>
      <c r="I107" t="s">
        <v>1869</v>
      </c>
      <c r="K107" t="s">
        <v>1870</v>
      </c>
      <c r="M107">
        <v>530</v>
      </c>
      <c r="N107">
        <v>2</v>
      </c>
      <c r="O107">
        <v>0</v>
      </c>
    </row>
    <row r="108" spans="1:15" x14ac:dyDescent="0.2">
      <c r="A108" s="7">
        <v>44614</v>
      </c>
      <c r="B108" t="s">
        <v>300</v>
      </c>
      <c r="C108" t="s">
        <v>538</v>
      </c>
      <c r="D108">
        <v>39</v>
      </c>
      <c r="E108" t="s">
        <v>272</v>
      </c>
      <c r="G108" t="s">
        <v>742</v>
      </c>
      <c r="I108" t="s">
        <v>1871</v>
      </c>
      <c r="K108" t="s">
        <v>1872</v>
      </c>
      <c r="M108">
        <v>506</v>
      </c>
      <c r="N108">
        <v>0</v>
      </c>
      <c r="O108">
        <v>0</v>
      </c>
    </row>
    <row r="109" spans="1:15" x14ac:dyDescent="0.2">
      <c r="A109" s="7">
        <v>44614</v>
      </c>
      <c r="B109" t="s">
        <v>300</v>
      </c>
      <c r="C109" t="s">
        <v>538</v>
      </c>
      <c r="D109">
        <v>40</v>
      </c>
      <c r="E109" t="s">
        <v>1873</v>
      </c>
      <c r="G109" t="s">
        <v>887</v>
      </c>
      <c r="I109" t="s">
        <v>1874</v>
      </c>
      <c r="K109" t="s">
        <v>1875</v>
      </c>
      <c r="M109">
        <v>492</v>
      </c>
      <c r="N109">
        <v>3</v>
      </c>
      <c r="O109">
        <v>1</v>
      </c>
    </row>
    <row r="110" spans="1:15" x14ac:dyDescent="0.2">
      <c r="A110" s="7">
        <v>44614</v>
      </c>
      <c r="B110" t="s">
        <v>300</v>
      </c>
      <c r="C110" t="s">
        <v>538</v>
      </c>
      <c r="D110">
        <v>41</v>
      </c>
      <c r="E110" t="s">
        <v>271</v>
      </c>
      <c r="G110" t="s">
        <v>745</v>
      </c>
      <c r="I110" t="s">
        <v>1876</v>
      </c>
      <c r="K110" t="s">
        <v>1877</v>
      </c>
      <c r="M110">
        <v>477</v>
      </c>
      <c r="N110">
        <v>3</v>
      </c>
      <c r="O110">
        <v>1</v>
      </c>
    </row>
    <row r="111" spans="1:15" x14ac:dyDescent="0.2">
      <c r="A111" s="7">
        <v>44614</v>
      </c>
      <c r="B111" t="s">
        <v>300</v>
      </c>
      <c r="C111" t="s">
        <v>538</v>
      </c>
      <c r="D111">
        <v>42</v>
      </c>
      <c r="E111" t="s">
        <v>682</v>
      </c>
      <c r="G111" t="s">
        <v>742</v>
      </c>
      <c r="I111" t="s">
        <v>1878</v>
      </c>
      <c r="K111" t="s">
        <v>1879</v>
      </c>
      <c r="M111">
        <v>446</v>
      </c>
      <c r="N111">
        <v>2</v>
      </c>
      <c r="O111">
        <v>0</v>
      </c>
    </row>
    <row r="112" spans="1:15" x14ac:dyDescent="0.2">
      <c r="A112" s="7"/>
    </row>
    <row r="113" spans="1:15" x14ac:dyDescent="0.2">
      <c r="A113" s="22">
        <v>45126</v>
      </c>
      <c r="B113" s="2" t="s">
        <v>135</v>
      </c>
      <c r="C113" t="s">
        <v>2049</v>
      </c>
      <c r="D113">
        <v>1</v>
      </c>
      <c r="E113" t="s">
        <v>2457</v>
      </c>
      <c r="G113" t="s">
        <v>566</v>
      </c>
      <c r="I113" t="s">
        <v>1090</v>
      </c>
      <c r="K113" t="s">
        <v>883</v>
      </c>
      <c r="M113">
        <v>644</v>
      </c>
      <c r="N113">
        <v>20</v>
      </c>
      <c r="O113">
        <v>5</v>
      </c>
    </row>
    <row r="114" spans="1:15" x14ac:dyDescent="0.2">
      <c r="A114" s="22">
        <v>45126</v>
      </c>
      <c r="B114" s="2" t="s">
        <v>135</v>
      </c>
      <c r="C114" t="s">
        <v>2049</v>
      </c>
      <c r="D114">
        <v>2</v>
      </c>
      <c r="E114" t="s">
        <v>625</v>
      </c>
      <c r="G114" t="s">
        <v>559</v>
      </c>
      <c r="I114" t="s">
        <v>1091</v>
      </c>
      <c r="K114" t="s">
        <v>540</v>
      </c>
      <c r="M114">
        <v>642</v>
      </c>
      <c r="N114">
        <v>19</v>
      </c>
      <c r="O114">
        <v>6</v>
      </c>
    </row>
    <row r="115" spans="1:15" x14ac:dyDescent="0.2">
      <c r="A115" s="22">
        <v>45126</v>
      </c>
      <c r="B115" s="2" t="s">
        <v>135</v>
      </c>
      <c r="C115" t="s">
        <v>2049</v>
      </c>
      <c r="D115">
        <v>3</v>
      </c>
      <c r="E115" t="s">
        <v>102</v>
      </c>
      <c r="G115" t="s">
        <v>894</v>
      </c>
      <c r="I115" t="s">
        <v>2458</v>
      </c>
      <c r="K115" t="s">
        <v>1079</v>
      </c>
      <c r="M115">
        <v>638</v>
      </c>
      <c r="N115">
        <v>20</v>
      </c>
      <c r="O115">
        <v>11</v>
      </c>
    </row>
    <row r="116" spans="1:15" x14ac:dyDescent="0.2">
      <c r="A116" s="22">
        <v>45126</v>
      </c>
      <c r="B116" s="2" t="s">
        <v>135</v>
      </c>
      <c r="C116" t="s">
        <v>2049</v>
      </c>
      <c r="D116">
        <v>4</v>
      </c>
      <c r="E116" t="s">
        <v>111</v>
      </c>
      <c r="G116" t="s">
        <v>545</v>
      </c>
      <c r="I116" t="s">
        <v>1075</v>
      </c>
      <c r="K116" t="s">
        <v>2459</v>
      </c>
      <c r="M116">
        <v>635</v>
      </c>
      <c r="N116">
        <v>5</v>
      </c>
      <c r="O116">
        <v>2</v>
      </c>
    </row>
    <row r="117" spans="1:15" x14ac:dyDescent="0.2">
      <c r="A117" s="22">
        <v>45126</v>
      </c>
      <c r="B117" s="2" t="s">
        <v>135</v>
      </c>
      <c r="C117" t="s">
        <v>2049</v>
      </c>
      <c r="D117">
        <v>5</v>
      </c>
      <c r="E117" t="s">
        <v>2460</v>
      </c>
      <c r="G117" t="s">
        <v>559</v>
      </c>
      <c r="I117" t="s">
        <v>1669</v>
      </c>
      <c r="K117" t="s">
        <v>872</v>
      </c>
      <c r="M117">
        <v>634</v>
      </c>
      <c r="N117">
        <v>19</v>
      </c>
      <c r="O117">
        <v>7</v>
      </c>
    </row>
    <row r="118" spans="1:15" x14ac:dyDescent="0.2">
      <c r="A118" s="22">
        <v>45126</v>
      </c>
      <c r="B118" s="2" t="s">
        <v>135</v>
      </c>
      <c r="C118" t="s">
        <v>2049</v>
      </c>
      <c r="D118">
        <v>6</v>
      </c>
      <c r="E118" t="s">
        <v>907</v>
      </c>
      <c r="G118" t="s">
        <v>908</v>
      </c>
      <c r="I118" t="s">
        <v>1069</v>
      </c>
      <c r="K118" t="s">
        <v>1074</v>
      </c>
      <c r="M118">
        <v>634</v>
      </c>
      <c r="N118">
        <v>17</v>
      </c>
      <c r="O118">
        <v>8</v>
      </c>
    </row>
    <row r="119" spans="1:15" x14ac:dyDescent="0.2">
      <c r="A119" s="22">
        <v>45126</v>
      </c>
      <c r="B119" s="2" t="s">
        <v>135</v>
      </c>
      <c r="C119" t="s">
        <v>2049</v>
      </c>
      <c r="D119">
        <v>7</v>
      </c>
      <c r="E119" t="s">
        <v>2461</v>
      </c>
      <c r="G119" t="s">
        <v>1110</v>
      </c>
      <c r="I119" t="s">
        <v>2462</v>
      </c>
      <c r="K119" t="s">
        <v>1487</v>
      </c>
      <c r="M119">
        <v>631</v>
      </c>
      <c r="N119">
        <v>19</v>
      </c>
      <c r="O119">
        <v>5</v>
      </c>
    </row>
    <row r="120" spans="1:15" x14ac:dyDescent="0.2">
      <c r="A120" s="22">
        <v>45126</v>
      </c>
      <c r="B120" s="2" t="s">
        <v>135</v>
      </c>
      <c r="C120" t="s">
        <v>2049</v>
      </c>
      <c r="D120">
        <v>8</v>
      </c>
      <c r="E120" t="s">
        <v>107</v>
      </c>
      <c r="G120" t="s">
        <v>548</v>
      </c>
      <c r="I120" t="s">
        <v>2463</v>
      </c>
      <c r="K120" t="s">
        <v>1670</v>
      </c>
      <c r="M120">
        <v>631</v>
      </c>
      <c r="N120">
        <v>18</v>
      </c>
      <c r="O120">
        <v>6</v>
      </c>
    </row>
    <row r="121" spans="1:15" x14ac:dyDescent="0.2">
      <c r="A121" s="22">
        <v>45126</v>
      </c>
      <c r="B121" s="2" t="s">
        <v>135</v>
      </c>
      <c r="C121" t="s">
        <v>2049</v>
      </c>
      <c r="D121">
        <v>9</v>
      </c>
      <c r="E121" t="s">
        <v>1859</v>
      </c>
      <c r="G121" t="s">
        <v>880</v>
      </c>
      <c r="I121" t="s">
        <v>1612</v>
      </c>
      <c r="K121" t="s">
        <v>2464</v>
      </c>
      <c r="M121">
        <v>630</v>
      </c>
      <c r="N121">
        <v>23</v>
      </c>
      <c r="O121">
        <v>7</v>
      </c>
    </row>
    <row r="122" spans="1:15" x14ac:dyDescent="0.2">
      <c r="A122" s="22">
        <v>45126</v>
      </c>
      <c r="B122" s="2" t="s">
        <v>135</v>
      </c>
      <c r="C122" t="s">
        <v>2049</v>
      </c>
      <c r="D122">
        <v>10</v>
      </c>
      <c r="E122" t="s">
        <v>257</v>
      </c>
      <c r="G122" t="s">
        <v>901</v>
      </c>
      <c r="I122" t="s">
        <v>2465</v>
      </c>
      <c r="K122" t="s">
        <v>1074</v>
      </c>
      <c r="M122">
        <v>628</v>
      </c>
      <c r="N122">
        <v>21</v>
      </c>
      <c r="O122">
        <v>4</v>
      </c>
    </row>
    <row r="123" spans="1:15" x14ac:dyDescent="0.2">
      <c r="A123" s="22">
        <v>45126</v>
      </c>
      <c r="B123" s="2" t="s">
        <v>135</v>
      </c>
      <c r="C123" t="s">
        <v>2049</v>
      </c>
      <c r="D123">
        <v>11</v>
      </c>
      <c r="E123" t="s">
        <v>210</v>
      </c>
      <c r="G123" t="s">
        <v>2466</v>
      </c>
      <c r="I123" t="s">
        <v>1747</v>
      </c>
      <c r="K123" t="s">
        <v>871</v>
      </c>
      <c r="M123">
        <v>625</v>
      </c>
      <c r="N123">
        <v>22</v>
      </c>
      <c r="O123">
        <v>12</v>
      </c>
    </row>
    <row r="124" spans="1:15" x14ac:dyDescent="0.2">
      <c r="A124" s="22">
        <v>45126</v>
      </c>
      <c r="B124" s="2" t="s">
        <v>135</v>
      </c>
      <c r="C124" t="s">
        <v>2049</v>
      </c>
      <c r="D124">
        <v>12</v>
      </c>
      <c r="E124" t="s">
        <v>2467</v>
      </c>
      <c r="G124" t="s">
        <v>559</v>
      </c>
      <c r="I124" t="s">
        <v>1369</v>
      </c>
      <c r="K124" t="s">
        <v>2468</v>
      </c>
      <c r="M124">
        <v>625</v>
      </c>
      <c r="N124">
        <v>16</v>
      </c>
      <c r="O124">
        <v>4</v>
      </c>
    </row>
    <row r="125" spans="1:15" x14ac:dyDescent="0.2">
      <c r="A125" s="22">
        <v>45126</v>
      </c>
      <c r="B125" s="2" t="s">
        <v>135</v>
      </c>
      <c r="C125" t="s">
        <v>2049</v>
      </c>
      <c r="D125">
        <v>13</v>
      </c>
      <c r="E125" t="s">
        <v>100</v>
      </c>
      <c r="G125" t="s">
        <v>569</v>
      </c>
      <c r="I125" t="s">
        <v>1669</v>
      </c>
      <c r="K125" t="s">
        <v>2469</v>
      </c>
      <c r="M125">
        <v>624</v>
      </c>
      <c r="N125">
        <v>15</v>
      </c>
      <c r="O125">
        <v>8</v>
      </c>
    </row>
    <row r="126" spans="1:15" x14ac:dyDescent="0.2">
      <c r="A126" s="22">
        <v>45126</v>
      </c>
      <c r="B126" s="2" t="s">
        <v>135</v>
      </c>
      <c r="C126" t="s">
        <v>2049</v>
      </c>
      <c r="D126">
        <v>14</v>
      </c>
      <c r="E126" t="s">
        <v>109</v>
      </c>
      <c r="G126" t="s">
        <v>2466</v>
      </c>
      <c r="I126" t="s">
        <v>2470</v>
      </c>
      <c r="K126" t="s">
        <v>2471</v>
      </c>
      <c r="M126">
        <v>623</v>
      </c>
      <c r="N126">
        <v>17</v>
      </c>
      <c r="O126">
        <v>4</v>
      </c>
    </row>
    <row r="127" spans="1:15" x14ac:dyDescent="0.2">
      <c r="A127" s="22">
        <v>45126</v>
      </c>
      <c r="B127" s="2" t="s">
        <v>135</v>
      </c>
      <c r="C127" t="s">
        <v>2049</v>
      </c>
      <c r="D127">
        <v>15</v>
      </c>
      <c r="E127" t="s">
        <v>651</v>
      </c>
      <c r="G127" t="s">
        <v>712</v>
      </c>
      <c r="I127" t="s">
        <v>2472</v>
      </c>
      <c r="K127" t="s">
        <v>1131</v>
      </c>
      <c r="M127">
        <v>616</v>
      </c>
      <c r="N127">
        <v>16</v>
      </c>
      <c r="O127">
        <v>7</v>
      </c>
    </row>
    <row r="128" spans="1:15" x14ac:dyDescent="0.2">
      <c r="A128" s="22">
        <v>45126</v>
      </c>
      <c r="B128" s="2" t="s">
        <v>135</v>
      </c>
      <c r="C128" t="s">
        <v>2049</v>
      </c>
      <c r="D128">
        <v>16</v>
      </c>
      <c r="E128" t="s">
        <v>679</v>
      </c>
      <c r="G128" t="s">
        <v>923</v>
      </c>
      <c r="I128" t="s">
        <v>2473</v>
      </c>
      <c r="K128" t="s">
        <v>2474</v>
      </c>
      <c r="M128">
        <v>615</v>
      </c>
      <c r="N128">
        <v>15</v>
      </c>
      <c r="O128">
        <v>4</v>
      </c>
    </row>
    <row r="129" spans="1:15" x14ac:dyDescent="0.2">
      <c r="A129" s="22">
        <v>45126</v>
      </c>
      <c r="B129" s="2" t="s">
        <v>135</v>
      </c>
      <c r="C129" t="s">
        <v>2049</v>
      </c>
      <c r="D129">
        <v>17</v>
      </c>
      <c r="E129" t="s">
        <v>652</v>
      </c>
      <c r="G129" t="s">
        <v>569</v>
      </c>
      <c r="I129" t="s">
        <v>2475</v>
      </c>
      <c r="K129" t="s">
        <v>2476</v>
      </c>
      <c r="M129">
        <v>615</v>
      </c>
      <c r="N129">
        <v>13</v>
      </c>
      <c r="O129">
        <v>3</v>
      </c>
    </row>
    <row r="130" spans="1:15" x14ac:dyDescent="0.2">
      <c r="A130" s="22">
        <v>45126</v>
      </c>
      <c r="B130" s="2" t="s">
        <v>135</v>
      </c>
      <c r="C130" t="s">
        <v>2049</v>
      </c>
      <c r="D130">
        <v>18</v>
      </c>
      <c r="E130" t="s">
        <v>342</v>
      </c>
      <c r="G130" t="s">
        <v>719</v>
      </c>
      <c r="I130" t="s">
        <v>2477</v>
      </c>
      <c r="K130" t="s">
        <v>1088</v>
      </c>
      <c r="M130">
        <v>613</v>
      </c>
      <c r="N130">
        <v>21</v>
      </c>
      <c r="O130">
        <v>4</v>
      </c>
    </row>
    <row r="131" spans="1:15" x14ac:dyDescent="0.2">
      <c r="A131" s="22">
        <v>45126</v>
      </c>
      <c r="B131" s="2" t="s">
        <v>135</v>
      </c>
      <c r="C131" t="s">
        <v>2049</v>
      </c>
      <c r="D131">
        <v>19</v>
      </c>
      <c r="E131" t="s">
        <v>254</v>
      </c>
      <c r="G131" t="s">
        <v>880</v>
      </c>
      <c r="I131" t="s">
        <v>2478</v>
      </c>
      <c r="K131" t="s">
        <v>1114</v>
      </c>
      <c r="M131">
        <v>613</v>
      </c>
      <c r="N131">
        <v>13</v>
      </c>
      <c r="O131">
        <v>2</v>
      </c>
    </row>
    <row r="132" spans="1:15" x14ac:dyDescent="0.2">
      <c r="A132" s="22">
        <v>45126</v>
      </c>
      <c r="B132" s="2" t="s">
        <v>135</v>
      </c>
      <c r="C132" t="s">
        <v>2049</v>
      </c>
      <c r="D132">
        <v>20</v>
      </c>
      <c r="E132" t="s">
        <v>108</v>
      </c>
      <c r="G132" t="s">
        <v>545</v>
      </c>
      <c r="I132" t="s">
        <v>2479</v>
      </c>
      <c r="K132" t="s">
        <v>1112</v>
      </c>
      <c r="M132">
        <v>611</v>
      </c>
      <c r="N132">
        <v>10</v>
      </c>
      <c r="O132">
        <v>4</v>
      </c>
    </row>
    <row r="133" spans="1:15" x14ac:dyDescent="0.2">
      <c r="A133" s="22">
        <v>45126</v>
      </c>
      <c r="B133" s="2" t="s">
        <v>135</v>
      </c>
      <c r="C133" t="s">
        <v>2049</v>
      </c>
      <c r="D133">
        <v>21</v>
      </c>
      <c r="E133" t="s">
        <v>263</v>
      </c>
      <c r="G133" t="s">
        <v>880</v>
      </c>
      <c r="I133" t="s">
        <v>2480</v>
      </c>
      <c r="K133" t="s">
        <v>1097</v>
      </c>
      <c r="M133">
        <v>608</v>
      </c>
      <c r="N133">
        <v>16</v>
      </c>
      <c r="O133">
        <v>9</v>
      </c>
    </row>
    <row r="134" spans="1:15" x14ac:dyDescent="0.2">
      <c r="A134" s="22">
        <v>45126</v>
      </c>
      <c r="B134" s="2" t="s">
        <v>135</v>
      </c>
      <c r="C134" t="s">
        <v>2049</v>
      </c>
      <c r="D134">
        <v>22</v>
      </c>
      <c r="E134" t="s">
        <v>624</v>
      </c>
      <c r="G134" t="s">
        <v>887</v>
      </c>
      <c r="I134" t="s">
        <v>1669</v>
      </c>
      <c r="K134" t="s">
        <v>2481</v>
      </c>
      <c r="M134">
        <v>607</v>
      </c>
      <c r="N134">
        <v>13</v>
      </c>
      <c r="O134">
        <v>3</v>
      </c>
    </row>
    <row r="135" spans="1:15" x14ac:dyDescent="0.2">
      <c r="A135" s="22">
        <v>45126</v>
      </c>
      <c r="B135" s="2" t="s">
        <v>135</v>
      </c>
      <c r="C135" t="s">
        <v>2049</v>
      </c>
      <c r="D135">
        <v>23</v>
      </c>
      <c r="E135" t="s">
        <v>112</v>
      </c>
      <c r="G135" t="s">
        <v>725</v>
      </c>
      <c r="I135" t="s">
        <v>2482</v>
      </c>
      <c r="K135" t="s">
        <v>2483</v>
      </c>
      <c r="M135">
        <v>605</v>
      </c>
      <c r="N135">
        <v>13</v>
      </c>
      <c r="O135">
        <v>4</v>
      </c>
    </row>
    <row r="136" spans="1:15" x14ac:dyDescent="0.2">
      <c r="A136" s="22">
        <v>45126</v>
      </c>
      <c r="B136" s="2" t="s">
        <v>135</v>
      </c>
      <c r="C136" t="s">
        <v>2049</v>
      </c>
      <c r="D136">
        <v>24</v>
      </c>
      <c r="E136" t="s">
        <v>262</v>
      </c>
      <c r="G136" t="s">
        <v>566</v>
      </c>
      <c r="I136" t="s">
        <v>2484</v>
      </c>
      <c r="K136" t="s">
        <v>1102</v>
      </c>
      <c r="M136">
        <v>602</v>
      </c>
      <c r="N136">
        <v>14</v>
      </c>
      <c r="O136">
        <v>4</v>
      </c>
    </row>
    <row r="137" spans="1:15" x14ac:dyDescent="0.2">
      <c r="A137" s="22">
        <v>45126</v>
      </c>
      <c r="B137" s="2" t="s">
        <v>135</v>
      </c>
      <c r="C137" t="s">
        <v>2049</v>
      </c>
      <c r="D137">
        <v>25</v>
      </c>
      <c r="E137" t="s">
        <v>1995</v>
      </c>
      <c r="G137" t="s">
        <v>1996</v>
      </c>
      <c r="I137" t="s">
        <v>2485</v>
      </c>
      <c r="K137" t="s">
        <v>2486</v>
      </c>
      <c r="M137">
        <v>601</v>
      </c>
      <c r="N137">
        <v>17</v>
      </c>
      <c r="O137">
        <v>7</v>
      </c>
    </row>
    <row r="138" spans="1:15" x14ac:dyDescent="0.2">
      <c r="A138" s="22">
        <v>45126</v>
      </c>
      <c r="B138" s="2" t="s">
        <v>135</v>
      </c>
      <c r="C138" t="s">
        <v>2049</v>
      </c>
      <c r="D138">
        <v>26</v>
      </c>
      <c r="E138" t="s">
        <v>1777</v>
      </c>
      <c r="G138" t="s">
        <v>542</v>
      </c>
      <c r="I138" t="s">
        <v>2487</v>
      </c>
      <c r="K138" t="s">
        <v>1112</v>
      </c>
      <c r="M138">
        <v>600</v>
      </c>
      <c r="N138">
        <v>9</v>
      </c>
      <c r="O138">
        <v>1</v>
      </c>
    </row>
    <row r="139" spans="1:15" x14ac:dyDescent="0.2">
      <c r="A139" s="22">
        <v>45126</v>
      </c>
      <c r="B139" s="2" t="s">
        <v>135</v>
      </c>
      <c r="C139" t="s">
        <v>2049</v>
      </c>
      <c r="D139">
        <v>27</v>
      </c>
      <c r="E139" t="s">
        <v>105</v>
      </c>
      <c r="G139" t="s">
        <v>542</v>
      </c>
      <c r="I139" t="s">
        <v>1366</v>
      </c>
      <c r="K139" t="s">
        <v>2488</v>
      </c>
      <c r="M139">
        <v>599</v>
      </c>
      <c r="N139">
        <v>14</v>
      </c>
      <c r="O139">
        <v>2</v>
      </c>
    </row>
    <row r="140" spans="1:15" x14ac:dyDescent="0.2">
      <c r="A140" s="22">
        <v>45126</v>
      </c>
      <c r="B140" s="2" t="s">
        <v>135</v>
      </c>
      <c r="C140" t="s">
        <v>2049</v>
      </c>
      <c r="D140">
        <v>28</v>
      </c>
      <c r="E140" t="s">
        <v>354</v>
      </c>
      <c r="G140" t="s">
        <v>918</v>
      </c>
      <c r="I140" t="s">
        <v>2489</v>
      </c>
      <c r="K140" t="s">
        <v>2490</v>
      </c>
      <c r="M140">
        <v>599</v>
      </c>
      <c r="N140">
        <v>12</v>
      </c>
      <c r="O140">
        <v>4</v>
      </c>
    </row>
    <row r="141" spans="1:15" x14ac:dyDescent="0.2">
      <c r="A141" s="22">
        <v>45126</v>
      </c>
      <c r="B141" s="2" t="s">
        <v>135</v>
      </c>
      <c r="C141" t="s">
        <v>2049</v>
      </c>
      <c r="D141">
        <v>29</v>
      </c>
      <c r="E141" t="s">
        <v>626</v>
      </c>
      <c r="G141" t="s">
        <v>1781</v>
      </c>
      <c r="I141" t="s">
        <v>2491</v>
      </c>
      <c r="K141" t="s">
        <v>1128</v>
      </c>
      <c r="M141">
        <v>597</v>
      </c>
      <c r="N141">
        <v>13</v>
      </c>
      <c r="O141">
        <v>3</v>
      </c>
    </row>
    <row r="142" spans="1:15" x14ac:dyDescent="0.2">
      <c r="A142" s="22">
        <v>45126</v>
      </c>
      <c r="B142" s="2" t="s">
        <v>135</v>
      </c>
      <c r="C142" t="s">
        <v>2049</v>
      </c>
      <c r="D142">
        <v>30</v>
      </c>
      <c r="E142" t="s">
        <v>184</v>
      </c>
      <c r="G142" t="s">
        <v>582</v>
      </c>
      <c r="I142" t="s">
        <v>2492</v>
      </c>
      <c r="K142" t="s">
        <v>2493</v>
      </c>
      <c r="M142">
        <v>597</v>
      </c>
      <c r="N142">
        <v>9</v>
      </c>
      <c r="O142">
        <v>8</v>
      </c>
    </row>
    <row r="143" spans="1:15" x14ac:dyDescent="0.2">
      <c r="A143" s="22">
        <v>45126</v>
      </c>
      <c r="B143" s="2" t="s">
        <v>135</v>
      </c>
      <c r="C143" t="s">
        <v>2049</v>
      </c>
      <c r="D143">
        <v>31</v>
      </c>
      <c r="E143" t="s">
        <v>343</v>
      </c>
      <c r="G143" t="s">
        <v>709</v>
      </c>
      <c r="I143" t="s">
        <v>2494</v>
      </c>
      <c r="K143" t="s">
        <v>1117</v>
      </c>
      <c r="M143">
        <v>592</v>
      </c>
      <c r="N143">
        <v>10</v>
      </c>
      <c r="O143">
        <v>2</v>
      </c>
    </row>
    <row r="144" spans="1:15" x14ac:dyDescent="0.2">
      <c r="A144" s="22">
        <v>45126</v>
      </c>
      <c r="B144" s="2" t="s">
        <v>135</v>
      </c>
      <c r="C144" t="s">
        <v>2049</v>
      </c>
      <c r="D144">
        <v>32</v>
      </c>
      <c r="E144" t="s">
        <v>113</v>
      </c>
      <c r="G144" t="s">
        <v>792</v>
      </c>
      <c r="I144" t="s">
        <v>2495</v>
      </c>
      <c r="K144" t="s">
        <v>2496</v>
      </c>
      <c r="M144">
        <v>590</v>
      </c>
      <c r="N144">
        <v>13</v>
      </c>
      <c r="O144">
        <v>1</v>
      </c>
    </row>
    <row r="145" spans="1:15" x14ac:dyDescent="0.2">
      <c r="A145" s="22">
        <v>45126</v>
      </c>
      <c r="B145" s="2" t="s">
        <v>135</v>
      </c>
      <c r="C145" t="s">
        <v>2049</v>
      </c>
      <c r="D145">
        <v>33</v>
      </c>
      <c r="E145" t="s">
        <v>2497</v>
      </c>
      <c r="G145" t="s">
        <v>990</v>
      </c>
      <c r="I145" t="s">
        <v>2485</v>
      </c>
      <c r="K145" t="s">
        <v>2498</v>
      </c>
      <c r="M145">
        <v>589</v>
      </c>
      <c r="N145">
        <v>15</v>
      </c>
      <c r="O145">
        <v>5</v>
      </c>
    </row>
    <row r="146" spans="1:15" x14ac:dyDescent="0.2">
      <c r="A146" s="22">
        <v>45126</v>
      </c>
      <c r="B146" s="2" t="s">
        <v>135</v>
      </c>
      <c r="C146" t="s">
        <v>2049</v>
      </c>
      <c r="D146">
        <v>34</v>
      </c>
      <c r="E146" t="s">
        <v>114</v>
      </c>
      <c r="G146" t="s">
        <v>745</v>
      </c>
      <c r="I146" t="s">
        <v>2499</v>
      </c>
      <c r="K146" t="s">
        <v>2500</v>
      </c>
      <c r="M146">
        <v>586</v>
      </c>
      <c r="N146">
        <v>12</v>
      </c>
      <c r="O146">
        <v>5</v>
      </c>
    </row>
    <row r="147" spans="1:15" x14ac:dyDescent="0.2">
      <c r="A147" s="22">
        <v>45126</v>
      </c>
      <c r="B147" s="2" t="s">
        <v>135</v>
      </c>
      <c r="C147" t="s">
        <v>2049</v>
      </c>
      <c r="D147">
        <v>35</v>
      </c>
      <c r="E147" t="s">
        <v>2501</v>
      </c>
      <c r="G147" t="s">
        <v>785</v>
      </c>
      <c r="I147" t="s">
        <v>2502</v>
      </c>
      <c r="K147" t="s">
        <v>2503</v>
      </c>
      <c r="M147">
        <v>585</v>
      </c>
      <c r="N147">
        <v>9</v>
      </c>
      <c r="O147">
        <v>2</v>
      </c>
    </row>
    <row r="148" spans="1:15" x14ac:dyDescent="0.2">
      <c r="A148" s="22">
        <v>45126</v>
      </c>
      <c r="B148" s="2" t="s">
        <v>135</v>
      </c>
      <c r="C148" t="s">
        <v>2049</v>
      </c>
      <c r="D148">
        <v>36</v>
      </c>
      <c r="E148" t="s">
        <v>673</v>
      </c>
      <c r="G148" t="s">
        <v>1062</v>
      </c>
      <c r="I148" t="s">
        <v>2504</v>
      </c>
      <c r="K148" t="s">
        <v>1608</v>
      </c>
      <c r="M148">
        <v>584</v>
      </c>
      <c r="N148">
        <v>13</v>
      </c>
      <c r="O148">
        <v>3</v>
      </c>
    </row>
    <row r="149" spans="1:15" x14ac:dyDescent="0.2">
      <c r="A149" s="22">
        <v>45126</v>
      </c>
      <c r="B149" s="2" t="s">
        <v>135</v>
      </c>
      <c r="C149" t="s">
        <v>2049</v>
      </c>
      <c r="D149">
        <v>37</v>
      </c>
      <c r="E149" t="s">
        <v>737</v>
      </c>
      <c r="G149" t="s">
        <v>545</v>
      </c>
      <c r="I149" t="s">
        <v>2505</v>
      </c>
      <c r="K149" t="s">
        <v>2506</v>
      </c>
      <c r="M149">
        <v>582</v>
      </c>
      <c r="N149">
        <v>9</v>
      </c>
      <c r="O149">
        <v>4</v>
      </c>
    </row>
    <row r="150" spans="1:15" x14ac:dyDescent="0.2">
      <c r="A150" s="22">
        <v>45126</v>
      </c>
      <c r="B150" s="2" t="s">
        <v>135</v>
      </c>
      <c r="C150" t="s">
        <v>2049</v>
      </c>
      <c r="D150">
        <v>38</v>
      </c>
      <c r="E150" t="s">
        <v>205</v>
      </c>
      <c r="G150" t="s">
        <v>539</v>
      </c>
      <c r="I150" t="s">
        <v>2507</v>
      </c>
      <c r="K150" t="s">
        <v>2508</v>
      </c>
      <c r="M150">
        <v>582</v>
      </c>
      <c r="N150">
        <v>8</v>
      </c>
      <c r="O150">
        <v>2</v>
      </c>
    </row>
    <row r="151" spans="1:15" x14ac:dyDescent="0.2">
      <c r="A151" s="22">
        <v>45126</v>
      </c>
      <c r="B151" s="2" t="s">
        <v>135</v>
      </c>
      <c r="C151" t="s">
        <v>2049</v>
      </c>
      <c r="D151">
        <v>39</v>
      </c>
      <c r="E151" t="s">
        <v>1857</v>
      </c>
      <c r="G151" t="s">
        <v>719</v>
      </c>
      <c r="I151" t="s">
        <v>2509</v>
      </c>
      <c r="K151" t="s">
        <v>2510</v>
      </c>
      <c r="M151">
        <v>577</v>
      </c>
      <c r="N151">
        <v>7</v>
      </c>
      <c r="O151">
        <v>2</v>
      </c>
    </row>
    <row r="152" spans="1:15" x14ac:dyDescent="0.2">
      <c r="A152" s="22">
        <v>45126</v>
      </c>
      <c r="B152" s="2" t="s">
        <v>135</v>
      </c>
      <c r="C152" t="s">
        <v>2049</v>
      </c>
      <c r="D152">
        <v>40</v>
      </c>
      <c r="E152" t="s">
        <v>1852</v>
      </c>
      <c r="G152" t="s">
        <v>918</v>
      </c>
      <c r="I152" t="s">
        <v>2511</v>
      </c>
      <c r="K152" t="s">
        <v>2512</v>
      </c>
      <c r="M152">
        <v>576</v>
      </c>
      <c r="N152">
        <v>9</v>
      </c>
      <c r="O152">
        <v>5</v>
      </c>
    </row>
    <row r="153" spans="1:15" x14ac:dyDescent="0.2">
      <c r="A153" s="22">
        <v>45126</v>
      </c>
      <c r="B153" s="2" t="s">
        <v>135</v>
      </c>
      <c r="C153" t="s">
        <v>2049</v>
      </c>
      <c r="D153">
        <v>41</v>
      </c>
      <c r="E153" t="s">
        <v>2009</v>
      </c>
      <c r="G153" t="s">
        <v>908</v>
      </c>
      <c r="I153" t="s">
        <v>2513</v>
      </c>
      <c r="K153" t="s">
        <v>2514</v>
      </c>
      <c r="M153">
        <v>573</v>
      </c>
      <c r="N153">
        <v>6</v>
      </c>
      <c r="O153">
        <v>1</v>
      </c>
    </row>
    <row r="154" spans="1:15" x14ac:dyDescent="0.2">
      <c r="A154" s="22">
        <v>45126</v>
      </c>
      <c r="B154" s="2" t="s">
        <v>135</v>
      </c>
      <c r="C154" t="s">
        <v>2049</v>
      </c>
      <c r="D154">
        <v>42</v>
      </c>
      <c r="E154" t="s">
        <v>2325</v>
      </c>
      <c r="G154" t="s">
        <v>901</v>
      </c>
      <c r="I154" t="s">
        <v>2515</v>
      </c>
      <c r="K154" t="s">
        <v>2516</v>
      </c>
      <c r="M154">
        <v>569</v>
      </c>
      <c r="N154">
        <v>8</v>
      </c>
      <c r="O154">
        <v>2</v>
      </c>
    </row>
    <row r="155" spans="1:15" x14ac:dyDescent="0.2">
      <c r="A155" s="22">
        <v>45126</v>
      </c>
      <c r="B155" s="2" t="s">
        <v>135</v>
      </c>
      <c r="C155" t="s">
        <v>2049</v>
      </c>
      <c r="D155">
        <v>43</v>
      </c>
      <c r="E155" t="s">
        <v>187</v>
      </c>
      <c r="G155" t="s">
        <v>582</v>
      </c>
      <c r="I155" t="s">
        <v>2517</v>
      </c>
      <c r="K155" t="s">
        <v>2518</v>
      </c>
      <c r="M155">
        <v>568</v>
      </c>
      <c r="N155">
        <v>13</v>
      </c>
      <c r="O155">
        <v>1</v>
      </c>
    </row>
    <row r="156" spans="1:15" x14ac:dyDescent="0.2">
      <c r="A156" s="22">
        <v>45126</v>
      </c>
      <c r="B156" s="2" t="s">
        <v>135</v>
      </c>
      <c r="C156" t="s">
        <v>2049</v>
      </c>
      <c r="D156">
        <v>44</v>
      </c>
      <c r="E156" t="s">
        <v>1786</v>
      </c>
      <c r="G156" t="s">
        <v>887</v>
      </c>
      <c r="I156" t="s">
        <v>2519</v>
      </c>
      <c r="K156" t="s">
        <v>2520</v>
      </c>
      <c r="M156">
        <v>565</v>
      </c>
      <c r="N156">
        <v>8</v>
      </c>
      <c r="O156">
        <v>1</v>
      </c>
    </row>
    <row r="157" spans="1:15" x14ac:dyDescent="0.2">
      <c r="A157" s="22">
        <v>45126</v>
      </c>
      <c r="B157" s="2" t="s">
        <v>135</v>
      </c>
      <c r="C157" t="s">
        <v>2049</v>
      </c>
      <c r="D157">
        <v>45</v>
      </c>
      <c r="E157" t="s">
        <v>2521</v>
      </c>
      <c r="G157" t="s">
        <v>712</v>
      </c>
      <c r="I157" t="s">
        <v>2522</v>
      </c>
      <c r="K157" t="s">
        <v>2523</v>
      </c>
      <c r="M157">
        <v>563</v>
      </c>
      <c r="N157">
        <v>7</v>
      </c>
      <c r="O157">
        <v>1</v>
      </c>
    </row>
    <row r="158" spans="1:15" x14ac:dyDescent="0.2">
      <c r="A158" s="22">
        <v>45126</v>
      </c>
      <c r="B158" s="2" t="s">
        <v>135</v>
      </c>
      <c r="C158" t="s">
        <v>2049</v>
      </c>
      <c r="D158">
        <v>46</v>
      </c>
      <c r="E158" t="s">
        <v>2003</v>
      </c>
      <c r="G158" t="s">
        <v>975</v>
      </c>
      <c r="I158" t="s">
        <v>2524</v>
      </c>
      <c r="K158" t="s">
        <v>2525</v>
      </c>
      <c r="M158">
        <v>561</v>
      </c>
      <c r="N158">
        <v>11</v>
      </c>
      <c r="O158">
        <v>3</v>
      </c>
    </row>
    <row r="159" spans="1:15" x14ac:dyDescent="0.2">
      <c r="A159" s="22">
        <v>45126</v>
      </c>
      <c r="B159" s="2" t="s">
        <v>135</v>
      </c>
      <c r="C159" t="s">
        <v>2049</v>
      </c>
      <c r="D159">
        <v>47</v>
      </c>
      <c r="E159" t="s">
        <v>204</v>
      </c>
      <c r="G159" t="s">
        <v>539</v>
      </c>
      <c r="I159" t="s">
        <v>2526</v>
      </c>
      <c r="K159" t="s">
        <v>2527</v>
      </c>
      <c r="M159">
        <v>561</v>
      </c>
      <c r="N159">
        <v>10</v>
      </c>
      <c r="O159">
        <v>5</v>
      </c>
    </row>
    <row r="160" spans="1:15" x14ac:dyDescent="0.2">
      <c r="A160" s="22">
        <v>45126</v>
      </c>
      <c r="B160" s="2" t="s">
        <v>135</v>
      </c>
      <c r="C160" t="s">
        <v>2049</v>
      </c>
      <c r="D160">
        <v>48</v>
      </c>
      <c r="E160" t="s">
        <v>2172</v>
      </c>
      <c r="G160" t="s">
        <v>1110</v>
      </c>
      <c r="I160" t="s">
        <v>2528</v>
      </c>
      <c r="K160" t="s">
        <v>2529</v>
      </c>
      <c r="M160">
        <v>560</v>
      </c>
      <c r="N160">
        <v>9</v>
      </c>
      <c r="O160">
        <v>4</v>
      </c>
    </row>
    <row r="161" spans="1:15" x14ac:dyDescent="0.2">
      <c r="A161" s="22">
        <v>45126</v>
      </c>
      <c r="B161" s="2" t="s">
        <v>135</v>
      </c>
      <c r="C161" t="s">
        <v>2049</v>
      </c>
      <c r="D161">
        <v>49</v>
      </c>
      <c r="E161" t="s">
        <v>211</v>
      </c>
      <c r="G161" t="s">
        <v>990</v>
      </c>
      <c r="I161" t="s">
        <v>2530</v>
      </c>
      <c r="K161" t="s">
        <v>2516</v>
      </c>
      <c r="M161">
        <v>555</v>
      </c>
      <c r="N161">
        <v>8</v>
      </c>
      <c r="O161">
        <v>4</v>
      </c>
    </row>
    <row r="162" spans="1:15" x14ac:dyDescent="0.2">
      <c r="A162" s="22">
        <v>45126</v>
      </c>
      <c r="B162" s="2" t="s">
        <v>135</v>
      </c>
      <c r="C162" t="s">
        <v>2049</v>
      </c>
      <c r="D162">
        <v>50</v>
      </c>
      <c r="E162" t="s">
        <v>675</v>
      </c>
      <c r="G162" t="s">
        <v>748</v>
      </c>
      <c r="I162" t="s">
        <v>2531</v>
      </c>
      <c r="K162" t="s">
        <v>2532</v>
      </c>
      <c r="M162">
        <v>549</v>
      </c>
      <c r="N162">
        <v>7</v>
      </c>
      <c r="O162">
        <v>4</v>
      </c>
    </row>
    <row r="163" spans="1:15" x14ac:dyDescent="0.2">
      <c r="A163" s="22">
        <v>45126</v>
      </c>
      <c r="B163" s="2" t="s">
        <v>135</v>
      </c>
      <c r="C163" t="s">
        <v>2049</v>
      </c>
      <c r="D163">
        <v>51</v>
      </c>
      <c r="E163" t="s">
        <v>273</v>
      </c>
      <c r="G163" t="s">
        <v>1048</v>
      </c>
      <c r="I163" t="s">
        <v>2533</v>
      </c>
      <c r="K163" t="s">
        <v>2534</v>
      </c>
      <c r="M163">
        <v>548</v>
      </c>
      <c r="N163">
        <v>9</v>
      </c>
      <c r="O163">
        <v>2</v>
      </c>
    </row>
    <row r="164" spans="1:15" x14ac:dyDescent="0.2">
      <c r="A164" s="22">
        <v>45126</v>
      </c>
      <c r="B164" s="2" t="s">
        <v>135</v>
      </c>
      <c r="C164" t="s">
        <v>2049</v>
      </c>
      <c r="D164">
        <v>52</v>
      </c>
      <c r="E164" t="s">
        <v>183</v>
      </c>
      <c r="G164" t="s">
        <v>569</v>
      </c>
      <c r="I164" t="s">
        <v>2535</v>
      </c>
      <c r="K164" t="s">
        <v>2536</v>
      </c>
      <c r="M164">
        <v>548</v>
      </c>
      <c r="N164">
        <v>8</v>
      </c>
      <c r="O164">
        <v>2</v>
      </c>
    </row>
    <row r="165" spans="1:15" x14ac:dyDescent="0.2">
      <c r="A165" s="22">
        <v>45126</v>
      </c>
      <c r="B165" s="2" t="s">
        <v>135</v>
      </c>
      <c r="C165" t="s">
        <v>2049</v>
      </c>
      <c r="D165">
        <v>53</v>
      </c>
      <c r="E165" t="s">
        <v>2537</v>
      </c>
      <c r="G165" t="s">
        <v>887</v>
      </c>
      <c r="I165" t="s">
        <v>2538</v>
      </c>
      <c r="K165" t="s">
        <v>2539</v>
      </c>
      <c r="M165">
        <v>540</v>
      </c>
      <c r="N165">
        <v>3</v>
      </c>
      <c r="O165">
        <v>0</v>
      </c>
    </row>
    <row r="166" spans="1:15" x14ac:dyDescent="0.2">
      <c r="A166" s="22">
        <v>45126</v>
      </c>
      <c r="B166" s="2" t="s">
        <v>135</v>
      </c>
      <c r="C166" t="s">
        <v>2049</v>
      </c>
      <c r="D166">
        <v>54</v>
      </c>
      <c r="E166" t="s">
        <v>2540</v>
      </c>
      <c r="G166" t="s">
        <v>2541</v>
      </c>
      <c r="I166" t="s">
        <v>2542</v>
      </c>
      <c r="K166" t="s">
        <v>2543</v>
      </c>
      <c r="M166">
        <v>538</v>
      </c>
      <c r="N166">
        <v>11</v>
      </c>
      <c r="O166">
        <v>4</v>
      </c>
    </row>
    <row r="167" spans="1:15" x14ac:dyDescent="0.2">
      <c r="A167" s="22">
        <v>45126</v>
      </c>
      <c r="B167" s="2" t="s">
        <v>135</v>
      </c>
      <c r="C167" t="s">
        <v>2049</v>
      </c>
      <c r="D167">
        <v>55</v>
      </c>
      <c r="E167" t="s">
        <v>272</v>
      </c>
      <c r="G167" t="s">
        <v>742</v>
      </c>
      <c r="I167" t="s">
        <v>2544</v>
      </c>
      <c r="K167" t="s">
        <v>2545</v>
      </c>
      <c r="M167">
        <v>536</v>
      </c>
      <c r="N167">
        <v>14</v>
      </c>
      <c r="O167">
        <v>4</v>
      </c>
    </row>
    <row r="168" spans="1:15" x14ac:dyDescent="0.2">
      <c r="A168" s="22">
        <v>45126</v>
      </c>
      <c r="B168" s="2" t="s">
        <v>135</v>
      </c>
      <c r="C168" t="s">
        <v>2049</v>
      </c>
      <c r="D168">
        <v>56</v>
      </c>
      <c r="E168" t="s">
        <v>2546</v>
      </c>
      <c r="G168" t="s">
        <v>709</v>
      </c>
      <c r="I168" t="s">
        <v>2547</v>
      </c>
      <c r="K168" t="s">
        <v>2548</v>
      </c>
      <c r="M168">
        <v>533</v>
      </c>
      <c r="N168">
        <v>7</v>
      </c>
      <c r="O168">
        <v>3</v>
      </c>
    </row>
    <row r="169" spans="1:15" x14ac:dyDescent="0.2">
      <c r="A169" s="22">
        <v>45126</v>
      </c>
      <c r="B169" s="2" t="s">
        <v>135</v>
      </c>
      <c r="C169" t="s">
        <v>2049</v>
      </c>
      <c r="D169">
        <v>57</v>
      </c>
      <c r="E169" t="s">
        <v>674</v>
      </c>
      <c r="G169" t="s">
        <v>901</v>
      </c>
      <c r="I169" t="s">
        <v>2549</v>
      </c>
      <c r="K169" t="s">
        <v>2550</v>
      </c>
      <c r="M169">
        <v>532</v>
      </c>
      <c r="N169">
        <v>5</v>
      </c>
      <c r="O169">
        <v>3</v>
      </c>
    </row>
    <row r="170" spans="1:15" x14ac:dyDescent="0.2">
      <c r="A170" s="22">
        <v>45126</v>
      </c>
      <c r="B170" s="2" t="s">
        <v>135</v>
      </c>
      <c r="C170" t="s">
        <v>2049</v>
      </c>
      <c r="D170">
        <v>58</v>
      </c>
      <c r="E170" t="s">
        <v>2551</v>
      </c>
      <c r="G170" t="s">
        <v>2541</v>
      </c>
      <c r="I170" t="s">
        <v>2552</v>
      </c>
      <c r="K170" t="s">
        <v>2553</v>
      </c>
      <c r="M170">
        <v>531</v>
      </c>
      <c r="N170">
        <v>8</v>
      </c>
      <c r="O170">
        <v>5</v>
      </c>
    </row>
    <row r="171" spans="1:15" x14ac:dyDescent="0.2">
      <c r="A171" s="22">
        <v>45126</v>
      </c>
      <c r="B171" s="2" t="s">
        <v>135</v>
      </c>
      <c r="C171" t="s">
        <v>2049</v>
      </c>
      <c r="D171">
        <v>59</v>
      </c>
      <c r="E171" t="s">
        <v>653</v>
      </c>
      <c r="G171" t="s">
        <v>745</v>
      </c>
      <c r="I171" t="s">
        <v>2554</v>
      </c>
      <c r="K171" t="s">
        <v>2555</v>
      </c>
      <c r="M171">
        <v>530</v>
      </c>
      <c r="N171">
        <v>6</v>
      </c>
      <c r="O171">
        <v>1</v>
      </c>
    </row>
    <row r="172" spans="1:15" x14ac:dyDescent="0.2">
      <c r="A172" s="22">
        <v>45126</v>
      </c>
      <c r="B172" s="2" t="s">
        <v>135</v>
      </c>
      <c r="C172" t="s">
        <v>2049</v>
      </c>
      <c r="D172">
        <v>60</v>
      </c>
      <c r="E172" t="s">
        <v>2556</v>
      </c>
      <c r="G172" t="s">
        <v>1781</v>
      </c>
      <c r="I172" t="s">
        <v>2557</v>
      </c>
      <c r="K172" t="s">
        <v>2558</v>
      </c>
      <c r="M172">
        <v>520</v>
      </c>
      <c r="N172">
        <v>5</v>
      </c>
      <c r="O172">
        <v>2</v>
      </c>
    </row>
    <row r="173" spans="1:15" x14ac:dyDescent="0.2">
      <c r="A173" s="22">
        <v>45126</v>
      </c>
      <c r="B173" s="2" t="s">
        <v>135</v>
      </c>
      <c r="C173" t="s">
        <v>2049</v>
      </c>
      <c r="D173">
        <v>61</v>
      </c>
      <c r="E173" t="s">
        <v>2559</v>
      </c>
      <c r="G173" t="s">
        <v>2541</v>
      </c>
      <c r="I173" t="s">
        <v>2560</v>
      </c>
      <c r="K173" t="s">
        <v>2561</v>
      </c>
      <c r="M173">
        <v>519</v>
      </c>
      <c r="N173">
        <v>8</v>
      </c>
      <c r="O173">
        <v>3</v>
      </c>
    </row>
    <row r="174" spans="1:15" x14ac:dyDescent="0.2">
      <c r="A174" s="22">
        <v>45126</v>
      </c>
      <c r="B174" s="2" t="s">
        <v>135</v>
      </c>
      <c r="C174" t="s">
        <v>2049</v>
      </c>
      <c r="D174">
        <v>62</v>
      </c>
      <c r="E174" t="s">
        <v>682</v>
      </c>
      <c r="G174" t="s">
        <v>742</v>
      </c>
      <c r="I174" t="s">
        <v>2562</v>
      </c>
      <c r="K174" t="s">
        <v>2563</v>
      </c>
      <c r="M174">
        <v>474</v>
      </c>
      <c r="N174">
        <v>7</v>
      </c>
      <c r="O174">
        <v>2</v>
      </c>
    </row>
    <row r="175" spans="1:15" x14ac:dyDescent="0.2">
      <c r="A175" s="22">
        <v>45126</v>
      </c>
      <c r="B175" s="2" t="s">
        <v>135</v>
      </c>
      <c r="C175" t="s">
        <v>2049</v>
      </c>
      <c r="D175">
        <v>63</v>
      </c>
      <c r="E175" t="s">
        <v>2333</v>
      </c>
      <c r="G175" t="s">
        <v>1800</v>
      </c>
      <c r="I175" t="s">
        <v>2564</v>
      </c>
      <c r="K175" t="s">
        <v>2565</v>
      </c>
      <c r="M175">
        <v>474</v>
      </c>
      <c r="N175">
        <v>2</v>
      </c>
      <c r="O175">
        <v>0</v>
      </c>
    </row>
    <row r="176" spans="1:15" x14ac:dyDescent="0.2">
      <c r="A176" s="22">
        <v>45126</v>
      </c>
      <c r="B176" s="2" t="s">
        <v>135</v>
      </c>
      <c r="C176" t="s">
        <v>2049</v>
      </c>
      <c r="D176">
        <v>64</v>
      </c>
      <c r="E176" t="s">
        <v>2340</v>
      </c>
      <c r="G176" t="s">
        <v>1800</v>
      </c>
      <c r="I176" t="s">
        <v>2566</v>
      </c>
      <c r="K176" t="s">
        <v>2567</v>
      </c>
      <c r="M176">
        <v>410</v>
      </c>
      <c r="N176">
        <v>1</v>
      </c>
      <c r="O176">
        <v>0</v>
      </c>
    </row>
    <row r="177" spans="1:15" x14ac:dyDescent="0.2">
      <c r="A177" s="22">
        <v>45126</v>
      </c>
      <c r="B177" s="2" t="s">
        <v>135</v>
      </c>
      <c r="C177" t="s">
        <v>2049</v>
      </c>
      <c r="D177">
        <v>65</v>
      </c>
      <c r="E177" t="s">
        <v>2568</v>
      </c>
      <c r="G177" t="s">
        <v>725</v>
      </c>
      <c r="I177" t="s">
        <v>2569</v>
      </c>
      <c r="K177" t="s">
        <v>2570</v>
      </c>
      <c r="M177">
        <v>409</v>
      </c>
      <c r="N177">
        <v>4</v>
      </c>
      <c r="O177">
        <v>2</v>
      </c>
    </row>
    <row r="178" spans="1:15" x14ac:dyDescent="0.2">
      <c r="A178" s="22">
        <v>45126</v>
      </c>
      <c r="B178" s="2" t="s">
        <v>135</v>
      </c>
      <c r="C178" t="s">
        <v>2049</v>
      </c>
      <c r="D178">
        <v>66</v>
      </c>
      <c r="E178" t="s">
        <v>2337</v>
      </c>
      <c r="G178" t="s">
        <v>705</v>
      </c>
      <c r="I178" t="s">
        <v>2571</v>
      </c>
      <c r="K178" t="s">
        <v>2572</v>
      </c>
      <c r="M178">
        <v>379</v>
      </c>
      <c r="N178">
        <v>0</v>
      </c>
      <c r="O178">
        <v>0</v>
      </c>
    </row>
  </sheetData>
  <conditionalFormatting sqref="B70:B112">
    <cfRule type="containsText" dxfId="53" priority="1" operator="containsText" text="USA">
      <formula>NOT(ISERROR(SEARCH("USA",B70)))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61E9-CA7A-414D-BAB7-A591E422D48D}">
  <sheetPr codeName="Sheet7"/>
  <dimension ref="A1:R325"/>
  <sheetViews>
    <sheetView zoomScale="110" zoomScaleNormal="110" workbookViewId="0">
      <pane ySplit="1" topLeftCell="A59" activePane="bottomLeft" state="frozen"/>
      <selection pane="bottomLeft" activeCell="S2" sqref="S2:T94"/>
    </sheetView>
  </sheetViews>
  <sheetFormatPr baseColWidth="10" defaultRowHeight="16" x14ac:dyDescent="0.2"/>
  <cols>
    <col min="1" max="1" width="7.83203125" bestFit="1" customWidth="1"/>
    <col min="2" max="2" width="13.33203125" bestFit="1" customWidth="1"/>
    <col min="3" max="3" width="27.5" bestFit="1" customWidth="1"/>
    <col min="4" max="4" width="5.6640625" bestFit="1" customWidth="1"/>
    <col min="5" max="5" width="23.5" bestFit="1" customWidth="1"/>
    <col min="6" max="6" width="11" customWidth="1"/>
    <col min="7" max="7" width="12.33203125" bestFit="1" customWidth="1"/>
    <col min="8" max="8" width="11.83203125" bestFit="1" customWidth="1"/>
    <col min="9" max="9" width="7.1640625" bestFit="1" customWidth="1"/>
    <col min="10" max="10" width="6.1640625" bestFit="1" customWidth="1"/>
    <col min="11" max="11" width="7.1640625" bestFit="1" customWidth="1"/>
    <col min="12" max="12" width="6.6640625" bestFit="1" customWidth="1"/>
    <col min="13" max="13" width="12.1640625" bestFit="1" customWidth="1"/>
    <col min="14" max="14" width="5.1640625" bestFit="1" customWidth="1"/>
    <col min="15" max="15" width="5.1640625" customWidth="1"/>
  </cols>
  <sheetData>
    <row r="1" spans="1:18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  <c r="P1" t="s">
        <v>1757</v>
      </c>
      <c r="R1" t="s">
        <v>1758</v>
      </c>
    </row>
    <row r="2" spans="1:18" x14ac:dyDescent="0.2">
      <c r="A2" s="2"/>
      <c r="B2" s="2"/>
      <c r="D2" s="1"/>
      <c r="E2" s="1"/>
      <c r="G2" s="1"/>
      <c r="H2" s="1"/>
      <c r="I2" s="1"/>
      <c r="J2" s="1"/>
      <c r="K2" s="1"/>
      <c r="L2" s="1"/>
      <c r="M2" s="1"/>
      <c r="N2" s="1"/>
      <c r="O2" s="1"/>
    </row>
    <row r="3" spans="1:18" x14ac:dyDescent="0.2">
      <c r="A3" s="2">
        <v>43556</v>
      </c>
      <c r="B3" s="2" t="s">
        <v>339</v>
      </c>
      <c r="C3" t="s">
        <v>340</v>
      </c>
      <c r="D3">
        <v>1</v>
      </c>
      <c r="E3" t="s">
        <v>121</v>
      </c>
      <c r="G3" t="s">
        <v>9</v>
      </c>
      <c r="H3" t="s">
        <v>10</v>
      </c>
      <c r="I3">
        <v>305</v>
      </c>
      <c r="J3">
        <v>1</v>
      </c>
      <c r="K3">
        <v>289</v>
      </c>
      <c r="L3">
        <v>2</v>
      </c>
      <c r="M3">
        <v>594</v>
      </c>
      <c r="N3">
        <v>11</v>
      </c>
      <c r="O3">
        <v>3</v>
      </c>
    </row>
    <row r="4" spans="1:18" x14ac:dyDescent="0.2">
      <c r="A4" s="2">
        <v>43556</v>
      </c>
      <c r="B4" s="2" t="s">
        <v>339</v>
      </c>
      <c r="C4" t="s">
        <v>340</v>
      </c>
      <c r="D4">
        <v>2</v>
      </c>
      <c r="E4" t="s">
        <v>123</v>
      </c>
      <c r="G4" t="s">
        <v>18</v>
      </c>
      <c r="H4" t="s">
        <v>19</v>
      </c>
      <c r="I4">
        <v>295</v>
      </c>
      <c r="J4">
        <v>2</v>
      </c>
      <c r="K4">
        <v>297</v>
      </c>
      <c r="L4">
        <v>1</v>
      </c>
      <c r="M4">
        <v>592</v>
      </c>
      <c r="N4">
        <v>10</v>
      </c>
      <c r="O4">
        <v>0</v>
      </c>
    </row>
    <row r="5" spans="1:18" x14ac:dyDescent="0.2">
      <c r="A5" s="2">
        <v>43556</v>
      </c>
      <c r="B5" s="2" t="s">
        <v>339</v>
      </c>
      <c r="C5" t="s">
        <v>340</v>
      </c>
      <c r="D5">
        <v>3</v>
      </c>
      <c r="E5" t="s">
        <v>124</v>
      </c>
      <c r="G5" t="s">
        <v>125</v>
      </c>
      <c r="H5" t="s">
        <v>126</v>
      </c>
      <c r="I5">
        <v>295</v>
      </c>
      <c r="J5">
        <v>3</v>
      </c>
      <c r="K5">
        <v>283</v>
      </c>
      <c r="L5">
        <v>3</v>
      </c>
      <c r="M5">
        <v>578</v>
      </c>
      <c r="N5">
        <v>4</v>
      </c>
      <c r="O5">
        <v>2</v>
      </c>
    </row>
    <row r="6" spans="1:18" x14ac:dyDescent="0.2">
      <c r="A6" s="2">
        <v>43556</v>
      </c>
      <c r="B6" s="2" t="s">
        <v>339</v>
      </c>
      <c r="C6" t="s">
        <v>340</v>
      </c>
      <c r="D6">
        <v>4</v>
      </c>
      <c r="E6" t="s">
        <v>122</v>
      </c>
      <c r="G6" t="s">
        <v>12</v>
      </c>
      <c r="H6" t="s">
        <v>13</v>
      </c>
      <c r="I6">
        <v>288</v>
      </c>
      <c r="J6">
        <v>4</v>
      </c>
      <c r="K6">
        <v>280</v>
      </c>
      <c r="L6">
        <v>6</v>
      </c>
      <c r="M6">
        <v>568</v>
      </c>
      <c r="N6">
        <v>4</v>
      </c>
      <c r="O6">
        <v>1</v>
      </c>
    </row>
    <row r="7" spans="1:18" x14ac:dyDescent="0.2">
      <c r="A7" s="2">
        <v>43556</v>
      </c>
      <c r="B7" s="2" t="s">
        <v>339</v>
      </c>
      <c r="C7" t="s">
        <v>340</v>
      </c>
      <c r="D7">
        <v>5</v>
      </c>
      <c r="E7" t="s">
        <v>133</v>
      </c>
      <c r="G7" t="s">
        <v>9</v>
      </c>
      <c r="H7" t="s">
        <v>10</v>
      </c>
      <c r="I7">
        <v>280</v>
      </c>
      <c r="J7">
        <v>6</v>
      </c>
      <c r="K7">
        <v>278</v>
      </c>
      <c r="L7">
        <v>7</v>
      </c>
      <c r="M7">
        <v>558</v>
      </c>
      <c r="N7">
        <v>9</v>
      </c>
      <c r="O7">
        <v>4</v>
      </c>
    </row>
    <row r="8" spans="1:18" x14ac:dyDescent="0.2">
      <c r="A8" s="2">
        <v>43556</v>
      </c>
      <c r="B8" s="2" t="s">
        <v>339</v>
      </c>
      <c r="C8" t="s">
        <v>340</v>
      </c>
      <c r="D8">
        <v>6</v>
      </c>
      <c r="E8" t="s">
        <v>132</v>
      </c>
      <c r="G8" t="s">
        <v>9</v>
      </c>
      <c r="H8" t="s">
        <v>10</v>
      </c>
      <c r="I8">
        <v>275</v>
      </c>
      <c r="J8">
        <v>9</v>
      </c>
      <c r="K8">
        <v>281</v>
      </c>
      <c r="L8">
        <v>5</v>
      </c>
      <c r="M8">
        <v>556</v>
      </c>
      <c r="N8">
        <v>4</v>
      </c>
      <c r="O8">
        <v>1</v>
      </c>
    </row>
    <row r="9" spans="1:18" x14ac:dyDescent="0.2">
      <c r="A9" s="2">
        <v>43556</v>
      </c>
      <c r="B9" s="2" t="s">
        <v>339</v>
      </c>
      <c r="C9" t="s">
        <v>340</v>
      </c>
      <c r="D9">
        <v>7</v>
      </c>
      <c r="E9" t="s">
        <v>285</v>
      </c>
      <c r="G9" t="s">
        <v>252</v>
      </c>
      <c r="H9" t="s">
        <v>253</v>
      </c>
      <c r="I9">
        <v>280</v>
      </c>
      <c r="J9">
        <v>7</v>
      </c>
      <c r="K9">
        <v>274</v>
      </c>
      <c r="L9">
        <v>9</v>
      </c>
      <c r="M9">
        <v>554</v>
      </c>
      <c r="N9">
        <v>6</v>
      </c>
      <c r="O9">
        <v>1</v>
      </c>
    </row>
    <row r="10" spans="1:18" x14ac:dyDescent="0.2">
      <c r="A10" s="2">
        <v>43556</v>
      </c>
      <c r="B10" s="2" t="s">
        <v>339</v>
      </c>
      <c r="C10" t="s">
        <v>340</v>
      </c>
      <c r="D10">
        <v>8</v>
      </c>
      <c r="E10" t="s">
        <v>283</v>
      </c>
      <c r="G10" t="s">
        <v>252</v>
      </c>
      <c r="H10" t="s">
        <v>253</v>
      </c>
      <c r="I10">
        <v>286</v>
      </c>
      <c r="J10">
        <v>5</v>
      </c>
      <c r="K10">
        <v>267</v>
      </c>
      <c r="L10">
        <v>10</v>
      </c>
      <c r="M10">
        <v>553</v>
      </c>
      <c r="N10">
        <v>4</v>
      </c>
      <c r="O10">
        <v>1</v>
      </c>
    </row>
    <row r="11" spans="1:18" x14ac:dyDescent="0.2">
      <c r="A11" s="2">
        <v>43556</v>
      </c>
      <c r="B11" s="2" t="s">
        <v>339</v>
      </c>
      <c r="C11" t="s">
        <v>340</v>
      </c>
      <c r="D11">
        <v>9</v>
      </c>
      <c r="E11" t="s">
        <v>360</v>
      </c>
      <c r="G11" t="s">
        <v>18</v>
      </c>
      <c r="H11" t="s">
        <v>19</v>
      </c>
      <c r="I11">
        <v>275</v>
      </c>
      <c r="J11">
        <v>8</v>
      </c>
      <c r="K11">
        <v>252</v>
      </c>
      <c r="L11">
        <v>11</v>
      </c>
      <c r="M11">
        <v>527</v>
      </c>
      <c r="N11">
        <v>8</v>
      </c>
      <c r="O11">
        <v>2</v>
      </c>
    </row>
    <row r="12" spans="1:18" x14ac:dyDescent="0.2">
      <c r="A12" s="2">
        <v>43556</v>
      </c>
      <c r="B12" s="2" t="s">
        <v>339</v>
      </c>
      <c r="C12" t="s">
        <v>340</v>
      </c>
      <c r="D12">
        <v>10</v>
      </c>
      <c r="E12" t="s">
        <v>361</v>
      </c>
      <c r="G12" t="s">
        <v>268</v>
      </c>
      <c r="H12" t="s">
        <v>269</v>
      </c>
      <c r="I12">
        <v>246</v>
      </c>
      <c r="J12">
        <v>11</v>
      </c>
      <c r="K12">
        <v>277</v>
      </c>
      <c r="L12">
        <v>8</v>
      </c>
      <c r="M12">
        <v>523</v>
      </c>
      <c r="N12">
        <v>0</v>
      </c>
      <c r="O12">
        <v>0</v>
      </c>
    </row>
    <row r="13" spans="1:18" x14ac:dyDescent="0.2">
      <c r="A13" s="2">
        <v>43556</v>
      </c>
      <c r="B13" s="2" t="s">
        <v>339</v>
      </c>
      <c r="C13" t="s">
        <v>340</v>
      </c>
      <c r="D13">
        <v>11</v>
      </c>
      <c r="E13" t="s">
        <v>362</v>
      </c>
      <c r="G13" t="s">
        <v>357</v>
      </c>
      <c r="H13" t="s">
        <v>358</v>
      </c>
      <c r="I13">
        <v>223</v>
      </c>
      <c r="J13">
        <v>12</v>
      </c>
      <c r="K13">
        <v>282</v>
      </c>
      <c r="L13">
        <v>4</v>
      </c>
      <c r="M13">
        <v>505</v>
      </c>
      <c r="N13">
        <v>8</v>
      </c>
      <c r="O13">
        <v>1</v>
      </c>
    </row>
    <row r="14" spans="1:18" x14ac:dyDescent="0.2">
      <c r="A14" s="2">
        <v>43556</v>
      </c>
      <c r="B14" s="2" t="s">
        <v>339</v>
      </c>
      <c r="C14" t="s">
        <v>340</v>
      </c>
      <c r="D14">
        <v>12</v>
      </c>
      <c r="E14" t="s">
        <v>363</v>
      </c>
      <c r="G14" t="s">
        <v>258</v>
      </c>
      <c r="H14" t="s">
        <v>259</v>
      </c>
      <c r="I14">
        <v>268</v>
      </c>
      <c r="J14">
        <v>10</v>
      </c>
      <c r="K14">
        <v>183</v>
      </c>
      <c r="L14">
        <v>12</v>
      </c>
      <c r="M14">
        <v>451</v>
      </c>
      <c r="N14">
        <v>4</v>
      </c>
      <c r="O14">
        <v>1</v>
      </c>
    </row>
    <row r="15" spans="1:18" x14ac:dyDescent="0.2">
      <c r="A15" s="2">
        <v>43556</v>
      </c>
      <c r="B15" s="2" t="s">
        <v>339</v>
      </c>
      <c r="C15" t="s">
        <v>340</v>
      </c>
      <c r="D15">
        <v>13</v>
      </c>
      <c r="E15" t="s">
        <v>364</v>
      </c>
      <c r="G15" t="s">
        <v>344</v>
      </c>
      <c r="H15" t="s">
        <v>345</v>
      </c>
      <c r="I15">
        <v>173</v>
      </c>
      <c r="J15">
        <v>13</v>
      </c>
      <c r="K15">
        <v>168</v>
      </c>
      <c r="L15">
        <v>13</v>
      </c>
      <c r="M15">
        <v>341</v>
      </c>
      <c r="N15">
        <v>2</v>
      </c>
      <c r="O15">
        <v>0</v>
      </c>
    </row>
    <row r="16" spans="1:18" x14ac:dyDescent="0.2">
      <c r="A16" s="2"/>
      <c r="B16" s="2"/>
    </row>
    <row r="17" spans="1:15" x14ac:dyDescent="0.2">
      <c r="A17" s="2">
        <v>43525</v>
      </c>
      <c r="B17" s="2" t="s">
        <v>169</v>
      </c>
      <c r="C17" t="s">
        <v>394</v>
      </c>
      <c r="D17">
        <v>1</v>
      </c>
      <c r="E17" t="s">
        <v>195</v>
      </c>
      <c r="G17" t="s">
        <v>173</v>
      </c>
      <c r="H17" t="s">
        <v>174</v>
      </c>
      <c r="I17">
        <v>272</v>
      </c>
      <c r="J17">
        <v>1</v>
      </c>
      <c r="K17">
        <v>258</v>
      </c>
      <c r="L17">
        <v>1</v>
      </c>
      <c r="M17">
        <v>530</v>
      </c>
      <c r="N17">
        <v>3</v>
      </c>
      <c r="O17">
        <v>1</v>
      </c>
    </row>
    <row r="18" spans="1:15" x14ac:dyDescent="0.2">
      <c r="A18" s="2">
        <v>43525</v>
      </c>
      <c r="B18" s="2" t="s">
        <v>169</v>
      </c>
      <c r="C18" t="s">
        <v>394</v>
      </c>
      <c r="D18">
        <v>2</v>
      </c>
      <c r="E18" t="s">
        <v>194</v>
      </c>
      <c r="G18" t="s">
        <v>169</v>
      </c>
      <c r="H18" t="s">
        <v>170</v>
      </c>
      <c r="I18">
        <v>238</v>
      </c>
      <c r="J18">
        <v>2</v>
      </c>
      <c r="K18">
        <v>238</v>
      </c>
      <c r="L18">
        <v>2</v>
      </c>
      <c r="M18">
        <v>476</v>
      </c>
      <c r="N18">
        <v>7</v>
      </c>
      <c r="O18">
        <v>2</v>
      </c>
    </row>
    <row r="19" spans="1:15" x14ac:dyDescent="0.2">
      <c r="A19" s="2">
        <v>43525</v>
      </c>
      <c r="B19" s="2" t="s">
        <v>169</v>
      </c>
      <c r="C19" t="s">
        <v>394</v>
      </c>
      <c r="D19">
        <v>3</v>
      </c>
      <c r="E19" t="s">
        <v>286</v>
      </c>
      <c r="G19" t="s">
        <v>395</v>
      </c>
      <c r="H19" t="s">
        <v>396</v>
      </c>
      <c r="I19">
        <v>225</v>
      </c>
      <c r="J19">
        <v>3</v>
      </c>
      <c r="K19">
        <v>236</v>
      </c>
      <c r="L19">
        <v>3</v>
      </c>
      <c r="M19">
        <v>461</v>
      </c>
      <c r="N19">
        <v>1</v>
      </c>
      <c r="O19">
        <v>1</v>
      </c>
    </row>
    <row r="20" spans="1:15" x14ac:dyDescent="0.2">
      <c r="A20" s="2">
        <v>43525</v>
      </c>
      <c r="B20" s="2" t="s">
        <v>169</v>
      </c>
      <c r="C20" t="s">
        <v>394</v>
      </c>
      <c r="D20">
        <v>4</v>
      </c>
      <c r="E20" t="s">
        <v>397</v>
      </c>
      <c r="G20" t="s">
        <v>169</v>
      </c>
      <c r="H20" t="s">
        <v>170</v>
      </c>
      <c r="I20">
        <v>165</v>
      </c>
      <c r="J20">
        <v>4</v>
      </c>
      <c r="K20">
        <v>171</v>
      </c>
      <c r="L20">
        <v>4</v>
      </c>
      <c r="M20">
        <v>336</v>
      </c>
      <c r="N20">
        <v>2</v>
      </c>
      <c r="O20">
        <v>1</v>
      </c>
    </row>
    <row r="21" spans="1:15" x14ac:dyDescent="0.2">
      <c r="A21" s="2">
        <v>43525</v>
      </c>
      <c r="B21" s="2" t="s">
        <v>169</v>
      </c>
      <c r="C21" t="s">
        <v>394</v>
      </c>
      <c r="D21">
        <v>5</v>
      </c>
      <c r="E21" t="s">
        <v>398</v>
      </c>
      <c r="G21" t="s">
        <v>169</v>
      </c>
      <c r="H21" t="s">
        <v>170</v>
      </c>
      <c r="I21">
        <v>156</v>
      </c>
      <c r="J21">
        <v>5</v>
      </c>
      <c r="K21">
        <v>159</v>
      </c>
      <c r="L21">
        <v>5</v>
      </c>
      <c r="M21">
        <v>315</v>
      </c>
      <c r="N21">
        <v>1</v>
      </c>
      <c r="O21">
        <v>0</v>
      </c>
    </row>
    <row r="22" spans="1:15" x14ac:dyDescent="0.2">
      <c r="A22" s="2">
        <v>43525</v>
      </c>
      <c r="B22" s="2" t="s">
        <v>169</v>
      </c>
      <c r="C22" t="s">
        <v>394</v>
      </c>
      <c r="D22">
        <v>6</v>
      </c>
      <c r="E22" t="s">
        <v>399</v>
      </c>
      <c r="G22" t="s">
        <v>400</v>
      </c>
      <c r="H22" t="s">
        <v>401</v>
      </c>
      <c r="I22">
        <v>153</v>
      </c>
      <c r="J22">
        <v>6</v>
      </c>
      <c r="K22">
        <v>155</v>
      </c>
      <c r="L22">
        <v>6</v>
      </c>
      <c r="M22">
        <v>308</v>
      </c>
      <c r="N22">
        <v>1</v>
      </c>
      <c r="O22">
        <v>0</v>
      </c>
    </row>
    <row r="23" spans="1:15" x14ac:dyDescent="0.2">
      <c r="A23" s="2"/>
      <c r="B23" s="2"/>
    </row>
    <row r="24" spans="1:15" x14ac:dyDescent="0.2">
      <c r="A24" s="2">
        <v>43556</v>
      </c>
      <c r="B24" s="2" t="s">
        <v>10</v>
      </c>
      <c r="C24" t="s">
        <v>66</v>
      </c>
      <c r="D24" s="1">
        <v>1</v>
      </c>
      <c r="E24" s="1" t="s">
        <v>118</v>
      </c>
      <c r="G24" s="1" t="s">
        <v>6</v>
      </c>
      <c r="H24" s="1" t="s">
        <v>7</v>
      </c>
      <c r="I24" s="1">
        <v>313</v>
      </c>
      <c r="J24" s="1">
        <v>2</v>
      </c>
      <c r="K24" s="1">
        <v>303</v>
      </c>
      <c r="L24" s="1">
        <v>1</v>
      </c>
      <c r="M24" s="1">
        <v>616</v>
      </c>
      <c r="N24" s="1">
        <v>12</v>
      </c>
      <c r="O24" s="1">
        <v>6</v>
      </c>
    </row>
    <row r="25" spans="1:15" x14ac:dyDescent="0.2">
      <c r="A25" s="2">
        <v>43556</v>
      </c>
      <c r="B25" s="2" t="s">
        <v>10</v>
      </c>
      <c r="C25" t="s">
        <v>66</v>
      </c>
      <c r="D25" s="1">
        <v>2</v>
      </c>
      <c r="E25" s="1" t="s">
        <v>119</v>
      </c>
      <c r="G25" s="1" t="s">
        <v>25</v>
      </c>
      <c r="H25" s="1" t="s">
        <v>26</v>
      </c>
      <c r="I25" s="1">
        <v>319</v>
      </c>
      <c r="J25" s="1">
        <v>1</v>
      </c>
      <c r="K25" s="1">
        <v>293</v>
      </c>
      <c r="L25" s="1">
        <v>6</v>
      </c>
      <c r="M25" s="1">
        <v>612</v>
      </c>
      <c r="N25" s="1">
        <v>14</v>
      </c>
      <c r="O25" s="1">
        <v>3</v>
      </c>
    </row>
    <row r="26" spans="1:15" x14ac:dyDescent="0.2">
      <c r="A26" s="2">
        <v>43556</v>
      </c>
      <c r="B26" s="2" t="s">
        <v>10</v>
      </c>
      <c r="C26" t="s">
        <v>66</v>
      </c>
      <c r="D26" s="1">
        <v>3</v>
      </c>
      <c r="E26" s="1" t="s">
        <v>120</v>
      </c>
      <c r="G26" s="1" t="s">
        <v>30</v>
      </c>
      <c r="H26" s="1" t="s">
        <v>31</v>
      </c>
      <c r="I26" s="1">
        <v>312</v>
      </c>
      <c r="J26" s="1">
        <v>3</v>
      </c>
      <c r="K26" s="1">
        <v>295</v>
      </c>
      <c r="L26" s="1">
        <v>4</v>
      </c>
      <c r="M26" s="1">
        <v>607</v>
      </c>
      <c r="N26" s="1">
        <v>14</v>
      </c>
      <c r="O26" s="1">
        <v>4</v>
      </c>
    </row>
    <row r="27" spans="1:15" x14ac:dyDescent="0.2">
      <c r="A27" s="2">
        <v>43556</v>
      </c>
      <c r="B27" s="2" t="s">
        <v>10</v>
      </c>
      <c r="C27" t="s">
        <v>66</v>
      </c>
      <c r="D27" s="1">
        <v>4</v>
      </c>
      <c r="E27" s="1" t="s">
        <v>121</v>
      </c>
      <c r="G27" s="1" t="s">
        <v>9</v>
      </c>
      <c r="H27" s="1" t="s">
        <v>10</v>
      </c>
      <c r="I27" s="1">
        <v>304</v>
      </c>
      <c r="J27" s="1">
        <v>4</v>
      </c>
      <c r="K27" s="1">
        <v>300</v>
      </c>
      <c r="L27" s="1">
        <v>2</v>
      </c>
      <c r="M27" s="1">
        <v>604</v>
      </c>
      <c r="N27" s="1">
        <v>11</v>
      </c>
      <c r="O27" s="1">
        <v>5</v>
      </c>
    </row>
    <row r="28" spans="1:15" x14ac:dyDescent="0.2">
      <c r="A28" s="2">
        <v>43556</v>
      </c>
      <c r="B28" s="2" t="s">
        <v>10</v>
      </c>
      <c r="C28" t="s">
        <v>66</v>
      </c>
      <c r="D28" s="1">
        <v>5</v>
      </c>
      <c r="E28" s="1" t="s">
        <v>122</v>
      </c>
      <c r="G28" s="1" t="s">
        <v>12</v>
      </c>
      <c r="H28" s="1" t="s">
        <v>13</v>
      </c>
      <c r="I28" s="1">
        <v>296</v>
      </c>
      <c r="J28" s="1">
        <v>7</v>
      </c>
      <c r="K28" s="1">
        <v>298</v>
      </c>
      <c r="L28" s="1">
        <v>3</v>
      </c>
      <c r="M28" s="1">
        <v>594</v>
      </c>
      <c r="N28" s="1">
        <v>10</v>
      </c>
      <c r="O28" s="1">
        <v>3</v>
      </c>
    </row>
    <row r="29" spans="1:15" x14ac:dyDescent="0.2">
      <c r="A29" s="2">
        <v>43556</v>
      </c>
      <c r="B29" s="2" t="s">
        <v>10</v>
      </c>
      <c r="C29" t="s">
        <v>66</v>
      </c>
      <c r="D29" s="1">
        <v>6</v>
      </c>
      <c r="E29" s="1" t="s">
        <v>123</v>
      </c>
      <c r="G29" s="1" t="s">
        <v>18</v>
      </c>
      <c r="H29" s="1" t="s">
        <v>19</v>
      </c>
      <c r="I29" s="1">
        <v>301</v>
      </c>
      <c r="J29" s="1">
        <v>5</v>
      </c>
      <c r="K29" s="1">
        <v>291</v>
      </c>
      <c r="L29" s="1">
        <v>7</v>
      </c>
      <c r="M29" s="1">
        <v>592</v>
      </c>
      <c r="N29" s="1">
        <v>10</v>
      </c>
      <c r="O29" s="1">
        <v>2</v>
      </c>
    </row>
    <row r="30" spans="1:15" x14ac:dyDescent="0.2">
      <c r="A30" s="2">
        <v>43556</v>
      </c>
      <c r="B30" s="2" t="s">
        <v>10</v>
      </c>
      <c r="C30" t="s">
        <v>66</v>
      </c>
      <c r="D30" s="1">
        <v>7</v>
      </c>
      <c r="E30" s="1" t="s">
        <v>124</v>
      </c>
      <c r="G30" s="1" t="s">
        <v>125</v>
      </c>
      <c r="H30" s="1" t="s">
        <v>126</v>
      </c>
      <c r="I30" s="1">
        <v>289</v>
      </c>
      <c r="J30" s="1">
        <v>10</v>
      </c>
      <c r="K30" s="1">
        <v>295</v>
      </c>
      <c r="L30" s="1">
        <v>5</v>
      </c>
      <c r="M30" s="1">
        <v>584</v>
      </c>
      <c r="N30" s="1">
        <v>13</v>
      </c>
      <c r="O30" s="1">
        <v>3</v>
      </c>
    </row>
    <row r="31" spans="1:15" x14ac:dyDescent="0.2">
      <c r="A31" s="2">
        <v>43556</v>
      </c>
      <c r="B31" s="2" t="s">
        <v>10</v>
      </c>
      <c r="C31" t="s">
        <v>66</v>
      </c>
      <c r="D31" s="1">
        <v>8</v>
      </c>
      <c r="E31" s="1" t="s">
        <v>127</v>
      </c>
      <c r="G31" s="1" t="s">
        <v>6</v>
      </c>
      <c r="H31" s="1" t="s">
        <v>7</v>
      </c>
      <c r="I31" s="1">
        <v>298</v>
      </c>
      <c r="J31" s="1">
        <v>6</v>
      </c>
      <c r="K31" s="1">
        <v>283</v>
      </c>
      <c r="L31" s="1">
        <v>9</v>
      </c>
      <c r="M31" s="1">
        <v>581</v>
      </c>
      <c r="N31" s="1">
        <v>9</v>
      </c>
      <c r="O31" s="1">
        <v>4</v>
      </c>
    </row>
    <row r="32" spans="1:15" x14ac:dyDescent="0.2">
      <c r="A32" s="2">
        <v>43556</v>
      </c>
      <c r="B32" s="2" t="s">
        <v>10</v>
      </c>
      <c r="C32" t="s">
        <v>66</v>
      </c>
      <c r="D32" s="1">
        <v>9</v>
      </c>
      <c r="E32" s="1" t="s">
        <v>128</v>
      </c>
      <c r="G32" s="1" t="s">
        <v>6</v>
      </c>
      <c r="H32" s="1" t="s">
        <v>7</v>
      </c>
      <c r="I32" s="1">
        <v>291</v>
      </c>
      <c r="J32" s="1">
        <v>9</v>
      </c>
      <c r="K32" s="1">
        <v>286</v>
      </c>
      <c r="L32" s="1">
        <v>8</v>
      </c>
      <c r="M32" s="1">
        <v>577</v>
      </c>
      <c r="N32" s="1">
        <v>9</v>
      </c>
      <c r="O32" s="1">
        <v>0</v>
      </c>
    </row>
    <row r="33" spans="1:15" x14ac:dyDescent="0.2">
      <c r="A33" s="2">
        <v>43556</v>
      </c>
      <c r="B33" s="2" t="s">
        <v>10</v>
      </c>
      <c r="C33" t="s">
        <v>66</v>
      </c>
      <c r="D33" s="1">
        <v>10</v>
      </c>
      <c r="E33" s="1" t="s">
        <v>129</v>
      </c>
      <c r="G33" s="1" t="s">
        <v>12</v>
      </c>
      <c r="H33" s="1" t="s">
        <v>13</v>
      </c>
      <c r="I33" s="1">
        <v>288</v>
      </c>
      <c r="J33" s="1">
        <v>11</v>
      </c>
      <c r="K33" s="1">
        <v>278</v>
      </c>
      <c r="L33" s="1">
        <v>11</v>
      </c>
      <c r="M33" s="1">
        <v>566</v>
      </c>
      <c r="N33" s="1">
        <v>9</v>
      </c>
      <c r="O33" s="1">
        <v>2</v>
      </c>
    </row>
    <row r="34" spans="1:15" x14ac:dyDescent="0.2">
      <c r="A34" s="2">
        <v>43556</v>
      </c>
      <c r="B34" s="2" t="s">
        <v>10</v>
      </c>
      <c r="C34" t="s">
        <v>66</v>
      </c>
      <c r="D34" s="1">
        <v>11</v>
      </c>
      <c r="E34" s="1" t="s">
        <v>130</v>
      </c>
      <c r="G34" s="1" t="s">
        <v>25</v>
      </c>
      <c r="H34" s="1" t="s">
        <v>26</v>
      </c>
      <c r="I34" s="1">
        <v>294</v>
      </c>
      <c r="J34" s="1">
        <v>8</v>
      </c>
      <c r="K34" s="1">
        <v>272</v>
      </c>
      <c r="L34" s="1">
        <v>13</v>
      </c>
      <c r="M34" s="1">
        <v>566</v>
      </c>
      <c r="N34" s="1">
        <v>8</v>
      </c>
      <c r="O34" s="1">
        <v>2</v>
      </c>
    </row>
    <row r="35" spans="1:15" x14ac:dyDescent="0.2">
      <c r="A35" s="2">
        <v>43556</v>
      </c>
      <c r="B35" s="2" t="s">
        <v>10</v>
      </c>
      <c r="C35" t="s">
        <v>66</v>
      </c>
      <c r="D35" s="1">
        <v>12</v>
      </c>
      <c r="E35" s="1" t="s">
        <v>131</v>
      </c>
      <c r="G35" s="1" t="s">
        <v>22</v>
      </c>
      <c r="H35" s="1" t="s">
        <v>23</v>
      </c>
      <c r="I35" s="1">
        <v>287</v>
      </c>
      <c r="J35" s="1">
        <v>12</v>
      </c>
      <c r="K35" s="1">
        <v>272</v>
      </c>
      <c r="L35" s="1">
        <v>12</v>
      </c>
      <c r="M35" s="1">
        <v>559</v>
      </c>
      <c r="N35" s="1">
        <v>9</v>
      </c>
      <c r="O35" s="1">
        <v>1</v>
      </c>
    </row>
    <row r="36" spans="1:15" x14ac:dyDescent="0.2">
      <c r="A36" s="2">
        <v>43556</v>
      </c>
      <c r="B36" s="2" t="s">
        <v>10</v>
      </c>
      <c r="C36" t="s">
        <v>66</v>
      </c>
      <c r="D36" s="1">
        <v>13</v>
      </c>
      <c r="E36" s="1" t="s">
        <v>132</v>
      </c>
      <c r="G36" s="1" t="s">
        <v>9</v>
      </c>
      <c r="H36" s="1" t="s">
        <v>10</v>
      </c>
      <c r="I36" s="1">
        <v>279</v>
      </c>
      <c r="J36" s="1">
        <v>13</v>
      </c>
      <c r="K36" s="1">
        <v>280</v>
      </c>
      <c r="L36" s="1">
        <v>10</v>
      </c>
      <c r="M36" s="1">
        <v>559</v>
      </c>
      <c r="N36" s="1">
        <v>8</v>
      </c>
      <c r="O36" s="1">
        <v>2</v>
      </c>
    </row>
    <row r="37" spans="1:15" x14ac:dyDescent="0.2">
      <c r="A37" s="2">
        <v>43556</v>
      </c>
      <c r="B37" s="2" t="s">
        <v>10</v>
      </c>
      <c r="C37" t="s">
        <v>66</v>
      </c>
      <c r="D37" s="1">
        <v>14</v>
      </c>
      <c r="E37" s="1" t="s">
        <v>133</v>
      </c>
      <c r="G37" s="1" t="s">
        <v>9</v>
      </c>
      <c r="H37" s="1" t="s">
        <v>10</v>
      </c>
      <c r="I37" s="1">
        <v>266</v>
      </c>
      <c r="J37" s="1">
        <v>14</v>
      </c>
      <c r="K37" s="1">
        <v>264</v>
      </c>
      <c r="L37" s="1">
        <v>14</v>
      </c>
      <c r="M37" s="1">
        <v>530</v>
      </c>
      <c r="N37" s="1">
        <v>4</v>
      </c>
      <c r="O37" s="1">
        <v>0</v>
      </c>
    </row>
    <row r="38" spans="1:15" x14ac:dyDescent="0.2">
      <c r="A38" s="2"/>
      <c r="B38" s="2"/>
    </row>
    <row r="40" spans="1:15" x14ac:dyDescent="0.2">
      <c r="A40" s="2">
        <v>43647</v>
      </c>
      <c r="B40" s="2" t="s">
        <v>135</v>
      </c>
      <c r="C40" t="s">
        <v>643</v>
      </c>
      <c r="D40">
        <v>1</v>
      </c>
      <c r="E40" t="s">
        <v>119</v>
      </c>
      <c r="G40" t="s">
        <v>25</v>
      </c>
      <c r="H40" t="s">
        <v>26</v>
      </c>
      <c r="I40">
        <v>313</v>
      </c>
      <c r="J40">
        <v>1</v>
      </c>
      <c r="K40">
        <v>313</v>
      </c>
      <c r="L40">
        <v>1</v>
      </c>
      <c r="M40">
        <v>626</v>
      </c>
      <c r="N40">
        <v>13</v>
      </c>
      <c r="O40">
        <v>7</v>
      </c>
    </row>
    <row r="41" spans="1:15" x14ac:dyDescent="0.2">
      <c r="A41" s="2">
        <v>43647</v>
      </c>
      <c r="B41" s="2" t="s">
        <v>135</v>
      </c>
      <c r="C41" t="s">
        <v>643</v>
      </c>
      <c r="D41">
        <v>2</v>
      </c>
      <c r="E41" t="s">
        <v>121</v>
      </c>
      <c r="G41" t="s">
        <v>9</v>
      </c>
      <c r="H41" t="s">
        <v>10</v>
      </c>
      <c r="I41">
        <v>308</v>
      </c>
      <c r="J41">
        <v>2</v>
      </c>
      <c r="K41">
        <v>310</v>
      </c>
      <c r="L41">
        <v>2</v>
      </c>
      <c r="M41">
        <v>618</v>
      </c>
      <c r="N41">
        <v>17</v>
      </c>
      <c r="O41">
        <v>4</v>
      </c>
    </row>
    <row r="42" spans="1:15" x14ac:dyDescent="0.2">
      <c r="A42" s="2">
        <v>43647</v>
      </c>
      <c r="B42" s="2" t="s">
        <v>135</v>
      </c>
      <c r="C42" t="s">
        <v>643</v>
      </c>
      <c r="D42">
        <v>3</v>
      </c>
      <c r="E42" t="s">
        <v>120</v>
      </c>
      <c r="G42" t="s">
        <v>30</v>
      </c>
      <c r="H42" t="s">
        <v>31</v>
      </c>
      <c r="I42">
        <v>307</v>
      </c>
      <c r="J42">
        <v>3</v>
      </c>
      <c r="K42">
        <v>302</v>
      </c>
      <c r="L42">
        <v>3</v>
      </c>
      <c r="M42">
        <v>609</v>
      </c>
      <c r="N42">
        <v>20</v>
      </c>
      <c r="O42">
        <v>6</v>
      </c>
    </row>
    <row r="43" spans="1:15" x14ac:dyDescent="0.2">
      <c r="A43" s="2">
        <v>43647</v>
      </c>
      <c r="B43" s="2" t="s">
        <v>135</v>
      </c>
      <c r="C43" t="s">
        <v>643</v>
      </c>
      <c r="D43">
        <v>4</v>
      </c>
      <c r="E43" t="s">
        <v>192</v>
      </c>
      <c r="G43" t="s">
        <v>44</v>
      </c>
      <c r="H43" t="s">
        <v>45</v>
      </c>
      <c r="I43">
        <v>278</v>
      </c>
      <c r="J43">
        <v>6</v>
      </c>
      <c r="K43">
        <v>279</v>
      </c>
      <c r="L43">
        <v>6</v>
      </c>
      <c r="M43">
        <v>557</v>
      </c>
      <c r="N43">
        <v>9</v>
      </c>
      <c r="O43">
        <v>2</v>
      </c>
    </row>
    <row r="44" spans="1:15" x14ac:dyDescent="0.2">
      <c r="A44" s="2">
        <v>43647</v>
      </c>
      <c r="B44" s="2" t="s">
        <v>135</v>
      </c>
      <c r="C44" t="s">
        <v>643</v>
      </c>
      <c r="D44">
        <v>5</v>
      </c>
      <c r="E44" t="s">
        <v>131</v>
      </c>
      <c r="G44" t="s">
        <v>22</v>
      </c>
      <c r="H44" t="s">
        <v>23</v>
      </c>
      <c r="I44">
        <v>287</v>
      </c>
      <c r="J44">
        <v>4</v>
      </c>
      <c r="K44">
        <v>269</v>
      </c>
      <c r="L44">
        <v>9</v>
      </c>
      <c r="M44">
        <v>556</v>
      </c>
      <c r="N44">
        <v>4</v>
      </c>
      <c r="O44">
        <v>3</v>
      </c>
    </row>
    <row r="45" spans="1:15" x14ac:dyDescent="0.2">
      <c r="A45" s="2">
        <v>43647</v>
      </c>
      <c r="B45" s="2" t="s">
        <v>135</v>
      </c>
      <c r="C45" t="s">
        <v>643</v>
      </c>
      <c r="D45">
        <v>6</v>
      </c>
      <c r="E45" t="s">
        <v>283</v>
      </c>
      <c r="G45" t="s">
        <v>252</v>
      </c>
      <c r="H45" t="s">
        <v>253</v>
      </c>
      <c r="I45">
        <v>278</v>
      </c>
      <c r="J45">
        <v>7</v>
      </c>
      <c r="K45">
        <v>275</v>
      </c>
      <c r="L45">
        <v>7</v>
      </c>
      <c r="M45">
        <v>553</v>
      </c>
      <c r="N45">
        <v>10</v>
      </c>
      <c r="O45">
        <v>2</v>
      </c>
    </row>
    <row r="46" spans="1:15" x14ac:dyDescent="0.2">
      <c r="A46" s="2">
        <v>43647</v>
      </c>
      <c r="B46" s="2" t="s">
        <v>135</v>
      </c>
      <c r="C46" t="s">
        <v>643</v>
      </c>
      <c r="D46">
        <v>7</v>
      </c>
      <c r="E46" t="s">
        <v>216</v>
      </c>
      <c r="G46" t="s">
        <v>135</v>
      </c>
      <c r="H46" t="s">
        <v>136</v>
      </c>
      <c r="I46">
        <v>271</v>
      </c>
      <c r="J46">
        <v>9</v>
      </c>
      <c r="K46">
        <v>280</v>
      </c>
      <c r="L46">
        <v>4</v>
      </c>
      <c r="M46">
        <v>551</v>
      </c>
      <c r="N46">
        <v>7</v>
      </c>
      <c r="O46">
        <v>3</v>
      </c>
    </row>
    <row r="47" spans="1:15" x14ac:dyDescent="0.2">
      <c r="A47" s="2">
        <v>43647</v>
      </c>
      <c r="B47" s="2" t="s">
        <v>135</v>
      </c>
      <c r="C47" t="s">
        <v>643</v>
      </c>
      <c r="D47">
        <v>8</v>
      </c>
      <c r="E47" t="s">
        <v>657</v>
      </c>
      <c r="G47" t="s">
        <v>9</v>
      </c>
      <c r="H47" t="s">
        <v>10</v>
      </c>
      <c r="I47">
        <v>279</v>
      </c>
      <c r="J47">
        <v>5</v>
      </c>
      <c r="K47">
        <v>268</v>
      </c>
      <c r="L47">
        <v>10</v>
      </c>
      <c r="M47">
        <v>547</v>
      </c>
      <c r="N47">
        <v>10</v>
      </c>
      <c r="O47">
        <v>3</v>
      </c>
    </row>
    <row r="48" spans="1:15" x14ac:dyDescent="0.2">
      <c r="A48" s="2">
        <v>43647</v>
      </c>
      <c r="B48" s="2" t="s">
        <v>135</v>
      </c>
      <c r="C48" t="s">
        <v>643</v>
      </c>
      <c r="D48">
        <v>9</v>
      </c>
      <c r="E48" t="s">
        <v>285</v>
      </c>
      <c r="G48" t="s">
        <v>252</v>
      </c>
      <c r="H48" t="s">
        <v>253</v>
      </c>
      <c r="I48">
        <v>261</v>
      </c>
      <c r="J48">
        <v>10</v>
      </c>
      <c r="K48">
        <v>272</v>
      </c>
      <c r="L48">
        <v>8</v>
      </c>
      <c r="M48">
        <v>533</v>
      </c>
      <c r="N48">
        <v>9</v>
      </c>
      <c r="O48">
        <v>2</v>
      </c>
    </row>
    <row r="49" spans="1:15" x14ac:dyDescent="0.2">
      <c r="A49" s="2">
        <v>43647</v>
      </c>
      <c r="B49" s="2" t="s">
        <v>135</v>
      </c>
      <c r="C49" t="s">
        <v>643</v>
      </c>
      <c r="D49">
        <v>10</v>
      </c>
      <c r="E49" t="s">
        <v>658</v>
      </c>
      <c r="G49" t="s">
        <v>25</v>
      </c>
      <c r="H49" t="s">
        <v>26</v>
      </c>
      <c r="I49">
        <v>242</v>
      </c>
      <c r="J49">
        <v>11</v>
      </c>
      <c r="K49">
        <v>279</v>
      </c>
      <c r="L49">
        <v>5</v>
      </c>
      <c r="M49">
        <v>521</v>
      </c>
      <c r="N49">
        <v>5</v>
      </c>
      <c r="O49">
        <v>1</v>
      </c>
    </row>
    <row r="50" spans="1:15" x14ac:dyDescent="0.2">
      <c r="A50" s="2">
        <v>43647</v>
      </c>
      <c r="B50" s="2" t="s">
        <v>135</v>
      </c>
      <c r="C50" t="s">
        <v>643</v>
      </c>
      <c r="D50">
        <v>11</v>
      </c>
      <c r="E50" t="s">
        <v>622</v>
      </c>
      <c r="G50" t="s">
        <v>516</v>
      </c>
      <c r="H50" t="s">
        <v>517</v>
      </c>
      <c r="I50">
        <v>274</v>
      </c>
      <c r="J50">
        <v>8</v>
      </c>
      <c r="K50">
        <v>240</v>
      </c>
      <c r="L50">
        <v>11</v>
      </c>
      <c r="M50">
        <v>514</v>
      </c>
      <c r="N50">
        <v>5</v>
      </c>
      <c r="O50">
        <v>2</v>
      </c>
    </row>
    <row r="51" spans="1:15" x14ac:dyDescent="0.2">
      <c r="A51" s="2">
        <v>43647</v>
      </c>
      <c r="B51" s="2" t="s">
        <v>135</v>
      </c>
      <c r="C51" t="s">
        <v>643</v>
      </c>
      <c r="D51">
        <v>12</v>
      </c>
      <c r="E51" t="s">
        <v>286</v>
      </c>
      <c r="G51" t="s">
        <v>44</v>
      </c>
      <c r="H51" t="s">
        <v>45</v>
      </c>
      <c r="I51">
        <v>158</v>
      </c>
      <c r="J51">
        <v>12</v>
      </c>
      <c r="K51">
        <v>224</v>
      </c>
      <c r="L51">
        <v>12</v>
      </c>
      <c r="M51">
        <v>382</v>
      </c>
      <c r="N51">
        <v>3</v>
      </c>
      <c r="O51">
        <v>1</v>
      </c>
    </row>
    <row r="53" spans="1:15" x14ac:dyDescent="0.2">
      <c r="A53" s="7">
        <v>43617</v>
      </c>
      <c r="B53" t="s">
        <v>530</v>
      </c>
      <c r="C53" t="s">
        <v>538</v>
      </c>
      <c r="D53">
        <v>1</v>
      </c>
      <c r="E53" t="s">
        <v>119</v>
      </c>
      <c r="G53" t="s">
        <v>25</v>
      </c>
      <c r="H53" t="s">
        <v>26</v>
      </c>
      <c r="I53">
        <v>300</v>
      </c>
      <c r="J53">
        <v>9</v>
      </c>
      <c r="K53">
        <v>325</v>
      </c>
      <c r="L53">
        <v>1</v>
      </c>
      <c r="M53">
        <v>625</v>
      </c>
      <c r="N53">
        <v>18</v>
      </c>
      <c r="O53">
        <v>2</v>
      </c>
    </row>
    <row r="54" spans="1:15" x14ac:dyDescent="0.2">
      <c r="A54" s="7">
        <v>43617</v>
      </c>
      <c r="B54" t="s">
        <v>530</v>
      </c>
      <c r="C54" t="s">
        <v>538</v>
      </c>
      <c r="D54">
        <v>2</v>
      </c>
      <c r="E54" t="s">
        <v>280</v>
      </c>
      <c r="G54" t="s">
        <v>255</v>
      </c>
      <c r="H54" t="s">
        <v>256</v>
      </c>
      <c r="I54">
        <v>309</v>
      </c>
      <c r="J54">
        <v>1</v>
      </c>
      <c r="K54">
        <v>314</v>
      </c>
      <c r="L54">
        <v>3</v>
      </c>
      <c r="M54">
        <v>623</v>
      </c>
      <c r="N54">
        <v>17</v>
      </c>
      <c r="O54">
        <v>8</v>
      </c>
    </row>
    <row r="55" spans="1:15" x14ac:dyDescent="0.2">
      <c r="A55" s="7">
        <v>43617</v>
      </c>
      <c r="B55" t="s">
        <v>530</v>
      </c>
      <c r="C55" t="s">
        <v>538</v>
      </c>
      <c r="D55">
        <v>3</v>
      </c>
      <c r="E55" t="s">
        <v>121</v>
      </c>
      <c r="G55" t="s">
        <v>9</v>
      </c>
      <c r="H55" t="s">
        <v>10</v>
      </c>
      <c r="I55">
        <v>307</v>
      </c>
      <c r="J55">
        <v>3</v>
      </c>
      <c r="K55">
        <v>314</v>
      </c>
      <c r="L55">
        <v>2</v>
      </c>
      <c r="M55">
        <v>621</v>
      </c>
      <c r="N55">
        <v>20</v>
      </c>
      <c r="O55">
        <v>5</v>
      </c>
    </row>
    <row r="56" spans="1:15" x14ac:dyDescent="0.2">
      <c r="A56" s="7">
        <v>43617</v>
      </c>
      <c r="B56" t="s">
        <v>530</v>
      </c>
      <c r="C56" t="s">
        <v>538</v>
      </c>
      <c r="D56">
        <v>4</v>
      </c>
      <c r="E56" t="s">
        <v>683</v>
      </c>
      <c r="G56" t="s">
        <v>511</v>
      </c>
      <c r="H56" t="s">
        <v>512</v>
      </c>
      <c r="I56">
        <v>307</v>
      </c>
      <c r="J56">
        <v>4</v>
      </c>
      <c r="K56">
        <v>314</v>
      </c>
      <c r="L56">
        <v>4</v>
      </c>
      <c r="M56">
        <v>621</v>
      </c>
      <c r="N56">
        <v>12</v>
      </c>
      <c r="O56">
        <v>4</v>
      </c>
    </row>
    <row r="57" spans="1:15" x14ac:dyDescent="0.2">
      <c r="A57" s="7">
        <v>43617</v>
      </c>
      <c r="B57" t="s">
        <v>530</v>
      </c>
      <c r="C57" t="s">
        <v>538</v>
      </c>
      <c r="D57">
        <v>5</v>
      </c>
      <c r="E57" t="s">
        <v>620</v>
      </c>
      <c r="G57" t="s">
        <v>511</v>
      </c>
      <c r="H57" t="s">
        <v>512</v>
      </c>
      <c r="I57">
        <v>306</v>
      </c>
      <c r="J57">
        <v>5</v>
      </c>
      <c r="K57">
        <v>313</v>
      </c>
      <c r="L57">
        <v>5</v>
      </c>
      <c r="M57">
        <v>619</v>
      </c>
      <c r="N57">
        <v>14</v>
      </c>
      <c r="O57">
        <v>5</v>
      </c>
    </row>
    <row r="58" spans="1:15" x14ac:dyDescent="0.2">
      <c r="A58" s="7">
        <v>43617</v>
      </c>
      <c r="B58" t="s">
        <v>530</v>
      </c>
      <c r="C58" t="s">
        <v>538</v>
      </c>
      <c r="D58">
        <v>6</v>
      </c>
      <c r="E58" t="s">
        <v>120</v>
      </c>
      <c r="G58" t="s">
        <v>30</v>
      </c>
      <c r="H58" t="s">
        <v>31</v>
      </c>
      <c r="I58">
        <v>305</v>
      </c>
      <c r="J58">
        <v>6</v>
      </c>
      <c r="K58">
        <v>308</v>
      </c>
      <c r="L58">
        <v>6</v>
      </c>
      <c r="M58">
        <v>613</v>
      </c>
      <c r="N58">
        <v>17</v>
      </c>
      <c r="O58">
        <v>7</v>
      </c>
    </row>
    <row r="59" spans="1:15" x14ac:dyDescent="0.2">
      <c r="A59" s="7">
        <v>43617</v>
      </c>
      <c r="B59" t="s">
        <v>530</v>
      </c>
      <c r="C59" t="s">
        <v>538</v>
      </c>
      <c r="D59">
        <v>7</v>
      </c>
      <c r="E59" t="s">
        <v>621</v>
      </c>
      <c r="G59" t="s">
        <v>511</v>
      </c>
      <c r="H59" t="s">
        <v>512</v>
      </c>
      <c r="I59">
        <v>302</v>
      </c>
      <c r="J59">
        <v>7</v>
      </c>
      <c r="K59">
        <v>307</v>
      </c>
      <c r="L59">
        <v>7</v>
      </c>
      <c r="M59">
        <v>609</v>
      </c>
      <c r="N59">
        <v>19</v>
      </c>
      <c r="O59">
        <v>7</v>
      </c>
    </row>
    <row r="60" spans="1:15" x14ac:dyDescent="0.2">
      <c r="A60" s="7">
        <v>43617</v>
      </c>
      <c r="B60" t="s">
        <v>530</v>
      </c>
      <c r="C60" t="s">
        <v>538</v>
      </c>
      <c r="D60">
        <v>8</v>
      </c>
      <c r="E60" t="s">
        <v>212</v>
      </c>
      <c r="G60" t="s">
        <v>6</v>
      </c>
      <c r="H60" t="s">
        <v>7</v>
      </c>
      <c r="I60">
        <v>309</v>
      </c>
      <c r="J60">
        <v>2</v>
      </c>
      <c r="K60">
        <v>300</v>
      </c>
      <c r="L60">
        <v>10</v>
      </c>
      <c r="M60">
        <v>609</v>
      </c>
      <c r="N60">
        <v>10</v>
      </c>
      <c r="O60">
        <v>3</v>
      </c>
    </row>
    <row r="61" spans="1:15" x14ac:dyDescent="0.2">
      <c r="A61" s="7">
        <v>43617</v>
      </c>
      <c r="B61" t="s">
        <v>530</v>
      </c>
      <c r="C61" t="s">
        <v>538</v>
      </c>
      <c r="D61">
        <v>9</v>
      </c>
      <c r="E61" t="s">
        <v>123</v>
      </c>
      <c r="G61" t="s">
        <v>18</v>
      </c>
      <c r="H61" t="s">
        <v>19</v>
      </c>
      <c r="I61">
        <v>302</v>
      </c>
      <c r="J61">
        <v>8</v>
      </c>
      <c r="K61">
        <v>305</v>
      </c>
      <c r="L61">
        <v>8</v>
      </c>
      <c r="M61">
        <v>607</v>
      </c>
      <c r="N61">
        <v>13</v>
      </c>
      <c r="O61">
        <v>7</v>
      </c>
    </row>
    <row r="62" spans="1:15" x14ac:dyDescent="0.2">
      <c r="A62" s="7">
        <v>43617</v>
      </c>
      <c r="B62" t="s">
        <v>530</v>
      </c>
      <c r="C62" t="s">
        <v>538</v>
      </c>
      <c r="D62">
        <v>10</v>
      </c>
      <c r="E62" t="s">
        <v>191</v>
      </c>
      <c r="G62" t="s">
        <v>44</v>
      </c>
      <c r="H62" t="s">
        <v>45</v>
      </c>
      <c r="I62">
        <v>297</v>
      </c>
      <c r="J62">
        <v>11</v>
      </c>
      <c r="K62">
        <v>298</v>
      </c>
      <c r="L62">
        <v>11</v>
      </c>
      <c r="M62">
        <v>595</v>
      </c>
      <c r="N62">
        <v>11</v>
      </c>
      <c r="O62">
        <v>4</v>
      </c>
    </row>
    <row r="63" spans="1:15" x14ac:dyDescent="0.2">
      <c r="A63" s="7">
        <v>43617</v>
      </c>
      <c r="B63" t="s">
        <v>530</v>
      </c>
      <c r="C63" t="s">
        <v>538</v>
      </c>
      <c r="D63">
        <v>11</v>
      </c>
      <c r="E63" t="s">
        <v>124</v>
      </c>
      <c r="G63" t="s">
        <v>125</v>
      </c>
      <c r="H63" t="s">
        <v>126</v>
      </c>
      <c r="I63">
        <v>284</v>
      </c>
      <c r="J63">
        <v>17</v>
      </c>
      <c r="K63">
        <v>300</v>
      </c>
      <c r="L63">
        <v>9</v>
      </c>
      <c r="M63">
        <v>584</v>
      </c>
      <c r="N63">
        <v>10</v>
      </c>
      <c r="O63">
        <v>4</v>
      </c>
    </row>
    <row r="64" spans="1:15" x14ac:dyDescent="0.2">
      <c r="A64" s="7">
        <v>43617</v>
      </c>
      <c r="B64" t="s">
        <v>530</v>
      </c>
      <c r="C64" t="s">
        <v>538</v>
      </c>
      <c r="D64">
        <v>12</v>
      </c>
      <c r="E64" t="s">
        <v>285</v>
      </c>
      <c r="G64" t="s">
        <v>252</v>
      </c>
      <c r="H64" t="s">
        <v>253</v>
      </c>
      <c r="I64">
        <v>289</v>
      </c>
      <c r="J64">
        <v>14</v>
      </c>
      <c r="K64">
        <v>289</v>
      </c>
      <c r="L64">
        <v>13</v>
      </c>
      <c r="M64">
        <v>578</v>
      </c>
      <c r="N64">
        <v>12</v>
      </c>
      <c r="O64">
        <v>1</v>
      </c>
    </row>
    <row r="65" spans="1:15" x14ac:dyDescent="0.2">
      <c r="A65" s="7">
        <v>43617</v>
      </c>
      <c r="B65" t="s">
        <v>530</v>
      </c>
      <c r="C65" t="s">
        <v>538</v>
      </c>
      <c r="D65">
        <v>13</v>
      </c>
      <c r="E65" t="s">
        <v>361</v>
      </c>
      <c r="G65" t="s">
        <v>268</v>
      </c>
      <c r="H65" t="s">
        <v>269</v>
      </c>
      <c r="I65">
        <v>285</v>
      </c>
      <c r="J65">
        <v>15</v>
      </c>
      <c r="K65">
        <v>290</v>
      </c>
      <c r="L65">
        <v>12</v>
      </c>
      <c r="M65">
        <v>575</v>
      </c>
      <c r="N65">
        <v>12</v>
      </c>
      <c r="O65">
        <v>4</v>
      </c>
    </row>
    <row r="66" spans="1:15" x14ac:dyDescent="0.2">
      <c r="A66" s="7">
        <v>43617</v>
      </c>
      <c r="B66" t="s">
        <v>530</v>
      </c>
      <c r="C66" t="s">
        <v>538</v>
      </c>
      <c r="D66">
        <v>14</v>
      </c>
      <c r="E66" t="s">
        <v>213</v>
      </c>
      <c r="G66" t="s">
        <v>214</v>
      </c>
      <c r="H66" t="s">
        <v>215</v>
      </c>
      <c r="I66">
        <v>285</v>
      </c>
      <c r="J66">
        <v>15</v>
      </c>
      <c r="K66">
        <v>285</v>
      </c>
      <c r="L66">
        <v>15</v>
      </c>
      <c r="M66">
        <v>570</v>
      </c>
      <c r="N66">
        <v>8</v>
      </c>
      <c r="O66">
        <v>2</v>
      </c>
    </row>
    <row r="67" spans="1:15" x14ac:dyDescent="0.2">
      <c r="A67" s="7">
        <v>43617</v>
      </c>
      <c r="B67" t="s">
        <v>530</v>
      </c>
      <c r="C67" t="s">
        <v>538</v>
      </c>
      <c r="D67">
        <v>15</v>
      </c>
      <c r="E67" t="s">
        <v>130</v>
      </c>
      <c r="G67" t="s">
        <v>25</v>
      </c>
      <c r="H67" t="s">
        <v>26</v>
      </c>
      <c r="I67">
        <v>297</v>
      </c>
      <c r="J67">
        <v>10</v>
      </c>
      <c r="K67">
        <v>272</v>
      </c>
      <c r="L67">
        <v>22</v>
      </c>
      <c r="M67">
        <v>569</v>
      </c>
      <c r="N67">
        <v>9</v>
      </c>
      <c r="O67">
        <v>3</v>
      </c>
    </row>
    <row r="68" spans="1:15" x14ac:dyDescent="0.2">
      <c r="A68" s="7">
        <v>43617</v>
      </c>
      <c r="B68" t="s">
        <v>530</v>
      </c>
      <c r="C68" t="s">
        <v>538</v>
      </c>
      <c r="D68">
        <v>16</v>
      </c>
      <c r="E68" t="s">
        <v>122</v>
      </c>
      <c r="G68" t="s">
        <v>12</v>
      </c>
      <c r="H68" t="s">
        <v>13</v>
      </c>
      <c r="I68">
        <v>284</v>
      </c>
      <c r="J68">
        <v>17</v>
      </c>
      <c r="K68">
        <v>279</v>
      </c>
      <c r="L68">
        <v>18</v>
      </c>
      <c r="M68">
        <v>563</v>
      </c>
      <c r="N68">
        <v>5</v>
      </c>
      <c r="O68">
        <v>0</v>
      </c>
    </row>
    <row r="69" spans="1:15" x14ac:dyDescent="0.2">
      <c r="A69" s="7">
        <v>43617</v>
      </c>
      <c r="B69" t="s">
        <v>530</v>
      </c>
      <c r="C69" t="s">
        <v>538</v>
      </c>
      <c r="D69">
        <v>17</v>
      </c>
      <c r="E69" t="s">
        <v>216</v>
      </c>
      <c r="G69" t="s">
        <v>135</v>
      </c>
      <c r="H69" t="s">
        <v>136</v>
      </c>
      <c r="I69">
        <v>290</v>
      </c>
      <c r="J69">
        <v>13</v>
      </c>
      <c r="K69">
        <v>269</v>
      </c>
      <c r="L69">
        <v>23</v>
      </c>
      <c r="M69">
        <v>559</v>
      </c>
      <c r="N69">
        <v>9</v>
      </c>
      <c r="O69">
        <v>1</v>
      </c>
    </row>
    <row r="70" spans="1:15" x14ac:dyDescent="0.2">
      <c r="A70" s="7">
        <v>43617</v>
      </c>
      <c r="B70" t="s">
        <v>530</v>
      </c>
      <c r="C70" t="s">
        <v>538</v>
      </c>
      <c r="D70">
        <v>18</v>
      </c>
      <c r="E70" t="s">
        <v>131</v>
      </c>
      <c r="G70" t="s">
        <v>22</v>
      </c>
      <c r="H70" t="s">
        <v>23</v>
      </c>
      <c r="I70">
        <v>276</v>
      </c>
      <c r="J70">
        <v>20</v>
      </c>
      <c r="K70">
        <v>280</v>
      </c>
      <c r="L70">
        <v>17</v>
      </c>
      <c r="M70">
        <v>556</v>
      </c>
      <c r="N70">
        <v>6</v>
      </c>
      <c r="O70">
        <v>2</v>
      </c>
    </row>
    <row r="71" spans="1:15" x14ac:dyDescent="0.2">
      <c r="A71" s="7">
        <v>43617</v>
      </c>
      <c r="B71" t="s">
        <v>530</v>
      </c>
      <c r="C71" t="s">
        <v>538</v>
      </c>
      <c r="D71">
        <v>19</v>
      </c>
      <c r="E71" t="s">
        <v>118</v>
      </c>
      <c r="G71" t="s">
        <v>6</v>
      </c>
      <c r="H71" t="s">
        <v>7</v>
      </c>
      <c r="I71">
        <v>290</v>
      </c>
      <c r="J71">
        <v>12</v>
      </c>
      <c r="K71">
        <v>264</v>
      </c>
      <c r="L71">
        <v>25</v>
      </c>
      <c r="M71">
        <v>554</v>
      </c>
      <c r="N71">
        <v>7</v>
      </c>
      <c r="O71">
        <v>4</v>
      </c>
    </row>
    <row r="72" spans="1:15" x14ac:dyDescent="0.2">
      <c r="A72" s="7">
        <v>43617</v>
      </c>
      <c r="B72" t="s">
        <v>530</v>
      </c>
      <c r="C72" t="s">
        <v>538</v>
      </c>
      <c r="D72">
        <v>20</v>
      </c>
      <c r="E72" t="s">
        <v>128</v>
      </c>
      <c r="G72" t="s">
        <v>6</v>
      </c>
      <c r="H72" t="s">
        <v>7</v>
      </c>
      <c r="I72">
        <v>263</v>
      </c>
      <c r="J72">
        <v>25</v>
      </c>
      <c r="K72">
        <v>288</v>
      </c>
      <c r="L72">
        <v>14</v>
      </c>
      <c r="M72">
        <v>551</v>
      </c>
      <c r="N72">
        <v>9</v>
      </c>
      <c r="O72">
        <v>3</v>
      </c>
    </row>
    <row r="73" spans="1:15" x14ac:dyDescent="0.2">
      <c r="A73" s="7">
        <v>43617</v>
      </c>
      <c r="B73" t="s">
        <v>530</v>
      </c>
      <c r="C73" t="s">
        <v>538</v>
      </c>
      <c r="D73">
        <v>21</v>
      </c>
      <c r="E73" t="s">
        <v>129</v>
      </c>
      <c r="G73" t="s">
        <v>12</v>
      </c>
      <c r="H73" t="s">
        <v>13</v>
      </c>
      <c r="I73">
        <v>272</v>
      </c>
      <c r="J73">
        <v>21</v>
      </c>
      <c r="K73">
        <v>278</v>
      </c>
      <c r="L73">
        <v>19</v>
      </c>
      <c r="M73">
        <v>550</v>
      </c>
      <c r="N73">
        <v>4</v>
      </c>
      <c r="O73">
        <v>2</v>
      </c>
    </row>
    <row r="74" spans="1:15" x14ac:dyDescent="0.2">
      <c r="A74" s="7">
        <v>43617</v>
      </c>
      <c r="B74" t="s">
        <v>530</v>
      </c>
      <c r="C74" t="s">
        <v>538</v>
      </c>
      <c r="D74">
        <v>22</v>
      </c>
      <c r="E74" t="s">
        <v>192</v>
      </c>
      <c r="G74" t="s">
        <v>44</v>
      </c>
      <c r="H74" t="s">
        <v>45</v>
      </c>
      <c r="I74">
        <v>257</v>
      </c>
      <c r="J74">
        <v>26</v>
      </c>
      <c r="K74">
        <v>282</v>
      </c>
      <c r="L74">
        <v>16</v>
      </c>
      <c r="M74">
        <v>539</v>
      </c>
      <c r="N74">
        <v>9</v>
      </c>
      <c r="O74">
        <v>3</v>
      </c>
    </row>
    <row r="75" spans="1:15" x14ac:dyDescent="0.2">
      <c r="A75" s="7">
        <v>43617</v>
      </c>
      <c r="B75" t="s">
        <v>530</v>
      </c>
      <c r="C75" t="s">
        <v>538</v>
      </c>
      <c r="D75">
        <v>23</v>
      </c>
      <c r="E75" t="s">
        <v>133</v>
      </c>
      <c r="G75" t="s">
        <v>9</v>
      </c>
      <c r="H75" t="s">
        <v>10</v>
      </c>
      <c r="I75">
        <v>264</v>
      </c>
      <c r="J75">
        <v>24</v>
      </c>
      <c r="K75">
        <v>274</v>
      </c>
      <c r="L75">
        <v>21</v>
      </c>
      <c r="M75">
        <v>538</v>
      </c>
      <c r="N75">
        <v>8</v>
      </c>
      <c r="O75">
        <v>0</v>
      </c>
    </row>
    <row r="76" spans="1:15" x14ac:dyDescent="0.2">
      <c r="A76" s="7">
        <v>43617</v>
      </c>
      <c r="B76" t="s">
        <v>530</v>
      </c>
      <c r="C76" t="s">
        <v>538</v>
      </c>
      <c r="D76">
        <v>24</v>
      </c>
      <c r="E76" t="s">
        <v>132</v>
      </c>
      <c r="G76" t="s">
        <v>9</v>
      </c>
      <c r="H76" t="s">
        <v>10</v>
      </c>
      <c r="I76">
        <v>278</v>
      </c>
      <c r="J76">
        <v>19</v>
      </c>
      <c r="K76">
        <v>258</v>
      </c>
      <c r="L76">
        <v>27</v>
      </c>
      <c r="M76">
        <v>536</v>
      </c>
      <c r="N76">
        <v>6</v>
      </c>
      <c r="O76">
        <v>4</v>
      </c>
    </row>
    <row r="77" spans="1:15" x14ac:dyDescent="0.2">
      <c r="A77" s="7">
        <v>43617</v>
      </c>
      <c r="B77" t="s">
        <v>530</v>
      </c>
      <c r="C77" t="s">
        <v>538</v>
      </c>
      <c r="D77">
        <v>25</v>
      </c>
      <c r="E77" t="s">
        <v>622</v>
      </c>
      <c r="G77" t="s">
        <v>516</v>
      </c>
      <c r="H77" t="s">
        <v>517</v>
      </c>
      <c r="I77">
        <v>256</v>
      </c>
      <c r="J77">
        <v>27</v>
      </c>
      <c r="K77">
        <v>277</v>
      </c>
      <c r="L77">
        <v>20</v>
      </c>
      <c r="M77">
        <v>533</v>
      </c>
      <c r="N77">
        <v>7</v>
      </c>
      <c r="O77">
        <v>3</v>
      </c>
    </row>
    <row r="78" spans="1:15" x14ac:dyDescent="0.2">
      <c r="A78" s="7">
        <v>43617</v>
      </c>
      <c r="B78" t="s">
        <v>530</v>
      </c>
      <c r="C78" t="s">
        <v>538</v>
      </c>
      <c r="D78">
        <v>26</v>
      </c>
      <c r="E78" t="s">
        <v>283</v>
      </c>
      <c r="G78" t="s">
        <v>252</v>
      </c>
      <c r="H78" t="s">
        <v>253</v>
      </c>
      <c r="I78">
        <v>266</v>
      </c>
      <c r="J78">
        <v>22</v>
      </c>
      <c r="K78">
        <v>267</v>
      </c>
      <c r="L78">
        <v>24</v>
      </c>
      <c r="M78">
        <v>533</v>
      </c>
      <c r="N78">
        <v>4</v>
      </c>
      <c r="O78">
        <v>2</v>
      </c>
    </row>
    <row r="79" spans="1:15" x14ac:dyDescent="0.2">
      <c r="A79" s="7">
        <v>43617</v>
      </c>
      <c r="B79" t="s">
        <v>530</v>
      </c>
      <c r="C79" t="s">
        <v>538</v>
      </c>
      <c r="D79">
        <v>27</v>
      </c>
      <c r="E79" t="s">
        <v>623</v>
      </c>
      <c r="G79" t="s">
        <v>518</v>
      </c>
      <c r="H79" t="s">
        <v>519</v>
      </c>
      <c r="I79">
        <v>266</v>
      </c>
      <c r="J79">
        <v>23</v>
      </c>
      <c r="K79">
        <v>255</v>
      </c>
      <c r="L79">
        <v>28</v>
      </c>
      <c r="M79">
        <v>521</v>
      </c>
      <c r="N79">
        <v>3</v>
      </c>
      <c r="O79">
        <v>1</v>
      </c>
    </row>
    <row r="80" spans="1:15" x14ac:dyDescent="0.2">
      <c r="A80" s="7">
        <v>43617</v>
      </c>
      <c r="B80" t="s">
        <v>530</v>
      </c>
      <c r="C80" t="s">
        <v>538</v>
      </c>
      <c r="D80">
        <v>28</v>
      </c>
      <c r="E80" t="s">
        <v>284</v>
      </c>
      <c r="G80" t="s">
        <v>22</v>
      </c>
      <c r="H80" t="s">
        <v>23</v>
      </c>
      <c r="I80">
        <v>251</v>
      </c>
      <c r="J80">
        <v>28</v>
      </c>
      <c r="K80">
        <v>246</v>
      </c>
      <c r="L80">
        <v>31</v>
      </c>
      <c r="M80">
        <v>497</v>
      </c>
      <c r="N80">
        <v>4</v>
      </c>
      <c r="O80">
        <v>3</v>
      </c>
    </row>
    <row r="81" spans="1:15" x14ac:dyDescent="0.2">
      <c r="A81" s="7">
        <v>43617</v>
      </c>
      <c r="B81" t="s">
        <v>530</v>
      </c>
      <c r="C81" t="s">
        <v>538</v>
      </c>
      <c r="D81">
        <v>29</v>
      </c>
      <c r="E81" t="s">
        <v>329</v>
      </c>
      <c r="G81" t="s">
        <v>25</v>
      </c>
      <c r="H81" t="s">
        <v>26</v>
      </c>
      <c r="I81">
        <v>227</v>
      </c>
      <c r="J81">
        <v>30</v>
      </c>
      <c r="K81">
        <v>254</v>
      </c>
      <c r="L81">
        <v>29</v>
      </c>
      <c r="M81">
        <v>481</v>
      </c>
      <c r="N81">
        <v>7</v>
      </c>
      <c r="O81">
        <v>3</v>
      </c>
    </row>
    <row r="82" spans="1:15" x14ac:dyDescent="0.2">
      <c r="A82" s="7">
        <v>43617</v>
      </c>
      <c r="B82" t="s">
        <v>530</v>
      </c>
      <c r="C82" t="s">
        <v>538</v>
      </c>
      <c r="D82">
        <v>30</v>
      </c>
      <c r="E82" t="s">
        <v>684</v>
      </c>
      <c r="G82" t="s">
        <v>258</v>
      </c>
      <c r="H82" t="s">
        <v>259</v>
      </c>
      <c r="I82">
        <v>219</v>
      </c>
      <c r="J82">
        <v>33</v>
      </c>
      <c r="K82">
        <v>259</v>
      </c>
      <c r="L82">
        <v>26</v>
      </c>
      <c r="M82">
        <v>478</v>
      </c>
      <c r="N82">
        <v>8</v>
      </c>
      <c r="O82">
        <v>2</v>
      </c>
    </row>
    <row r="83" spans="1:15" x14ac:dyDescent="0.2">
      <c r="A83" s="7">
        <v>43617</v>
      </c>
      <c r="B83" t="s">
        <v>530</v>
      </c>
      <c r="C83" t="s">
        <v>538</v>
      </c>
      <c r="D83">
        <v>31</v>
      </c>
      <c r="E83" t="s">
        <v>685</v>
      </c>
      <c r="G83" t="s">
        <v>58</v>
      </c>
      <c r="H83" t="s">
        <v>59</v>
      </c>
      <c r="I83">
        <v>224</v>
      </c>
      <c r="J83">
        <v>31</v>
      </c>
      <c r="K83">
        <v>238</v>
      </c>
      <c r="L83">
        <v>32</v>
      </c>
      <c r="M83">
        <v>462</v>
      </c>
      <c r="N83">
        <v>5</v>
      </c>
      <c r="O83">
        <v>4</v>
      </c>
    </row>
    <row r="84" spans="1:15" x14ac:dyDescent="0.2">
      <c r="A84" s="7">
        <v>43617</v>
      </c>
      <c r="B84" t="s">
        <v>530</v>
      </c>
      <c r="C84" t="s">
        <v>538</v>
      </c>
      <c r="D84">
        <v>32</v>
      </c>
      <c r="E84" t="s">
        <v>360</v>
      </c>
      <c r="G84" t="s">
        <v>18</v>
      </c>
      <c r="H84" t="s">
        <v>19</v>
      </c>
      <c r="I84">
        <v>208</v>
      </c>
      <c r="J84">
        <v>34</v>
      </c>
      <c r="K84">
        <v>250</v>
      </c>
      <c r="L84">
        <v>30</v>
      </c>
      <c r="M84">
        <v>458</v>
      </c>
      <c r="N84">
        <v>5</v>
      </c>
      <c r="O84">
        <v>1</v>
      </c>
    </row>
    <row r="85" spans="1:15" x14ac:dyDescent="0.2">
      <c r="A85" s="7">
        <v>43617</v>
      </c>
      <c r="B85" t="s">
        <v>530</v>
      </c>
      <c r="C85" t="s">
        <v>538</v>
      </c>
      <c r="D85">
        <v>33</v>
      </c>
      <c r="E85" t="s">
        <v>686</v>
      </c>
      <c r="G85" t="s">
        <v>101</v>
      </c>
      <c r="H85" t="s">
        <v>101</v>
      </c>
      <c r="I85">
        <v>230</v>
      </c>
      <c r="J85">
        <v>29</v>
      </c>
      <c r="K85">
        <v>197</v>
      </c>
      <c r="L85">
        <v>33</v>
      </c>
      <c r="M85">
        <v>427</v>
      </c>
      <c r="N85">
        <v>2</v>
      </c>
      <c r="O85">
        <v>0</v>
      </c>
    </row>
    <row r="86" spans="1:15" x14ac:dyDescent="0.2">
      <c r="A86" s="7">
        <v>43617</v>
      </c>
      <c r="B86" t="s">
        <v>530</v>
      </c>
      <c r="C86" t="s">
        <v>538</v>
      </c>
      <c r="D86">
        <v>34</v>
      </c>
      <c r="E86" t="s">
        <v>364</v>
      </c>
      <c r="G86" t="s">
        <v>344</v>
      </c>
      <c r="H86" t="s">
        <v>345</v>
      </c>
      <c r="I86">
        <v>223</v>
      </c>
      <c r="J86">
        <v>32</v>
      </c>
      <c r="K86">
        <v>194</v>
      </c>
      <c r="L86">
        <v>34</v>
      </c>
      <c r="M86">
        <v>417</v>
      </c>
      <c r="N86">
        <v>1</v>
      </c>
      <c r="O86">
        <v>0</v>
      </c>
    </row>
    <row r="87" spans="1:15" x14ac:dyDescent="0.2">
      <c r="A87" s="7">
        <v>43617</v>
      </c>
      <c r="B87" t="s">
        <v>530</v>
      </c>
      <c r="C87" t="s">
        <v>538</v>
      </c>
      <c r="D87">
        <v>35</v>
      </c>
      <c r="E87" t="s">
        <v>286</v>
      </c>
      <c r="G87" t="s">
        <v>44</v>
      </c>
      <c r="H87" t="s">
        <v>45</v>
      </c>
      <c r="I87">
        <v>160</v>
      </c>
      <c r="J87">
        <v>35</v>
      </c>
      <c r="K87">
        <v>188</v>
      </c>
      <c r="L87">
        <v>35</v>
      </c>
      <c r="M87">
        <v>348</v>
      </c>
      <c r="N87">
        <v>3</v>
      </c>
      <c r="O87">
        <v>1</v>
      </c>
    </row>
    <row r="88" spans="1:15" x14ac:dyDescent="0.2">
      <c r="A88" s="7"/>
    </row>
    <row r="89" spans="1:15" x14ac:dyDescent="0.2">
      <c r="A89" s="18">
        <v>43739</v>
      </c>
      <c r="B89" s="17" t="s">
        <v>516</v>
      </c>
      <c r="C89" s="17" t="s">
        <v>2156</v>
      </c>
      <c r="D89" s="17">
        <v>1</v>
      </c>
      <c r="E89" s="17" t="s">
        <v>620</v>
      </c>
      <c r="F89" s="17"/>
      <c r="G89" s="17" t="s">
        <v>511</v>
      </c>
      <c r="H89" s="17" t="s">
        <v>512</v>
      </c>
      <c r="I89" s="17">
        <v>315</v>
      </c>
      <c r="J89" s="17">
        <v>2</v>
      </c>
      <c r="K89" s="17">
        <v>320</v>
      </c>
      <c r="L89" s="17">
        <v>1</v>
      </c>
      <c r="M89" s="17">
        <v>635</v>
      </c>
      <c r="N89" s="17">
        <v>21</v>
      </c>
      <c r="O89" s="17">
        <v>7</v>
      </c>
    </row>
    <row r="90" spans="1:15" x14ac:dyDescent="0.2">
      <c r="A90" s="18">
        <v>43739</v>
      </c>
      <c r="B90" s="17" t="s">
        <v>516</v>
      </c>
      <c r="C90" s="17" t="s">
        <v>2156</v>
      </c>
      <c r="D90" s="17">
        <v>2</v>
      </c>
      <c r="E90" s="17" t="s">
        <v>123</v>
      </c>
      <c r="F90" s="17"/>
      <c r="G90" s="17" t="s">
        <v>18</v>
      </c>
      <c r="H90" s="17" t="s">
        <v>19</v>
      </c>
      <c r="I90" s="17">
        <v>319</v>
      </c>
      <c r="J90" s="17">
        <v>1</v>
      </c>
      <c r="K90" s="17">
        <v>315</v>
      </c>
      <c r="L90" s="17">
        <v>2</v>
      </c>
      <c r="M90" s="17">
        <v>634</v>
      </c>
      <c r="N90" s="17">
        <v>18</v>
      </c>
      <c r="O90" s="17">
        <v>3</v>
      </c>
    </row>
    <row r="91" spans="1:15" x14ac:dyDescent="0.2">
      <c r="A91" s="18">
        <v>43739</v>
      </c>
      <c r="B91" s="17" t="s">
        <v>516</v>
      </c>
      <c r="C91" s="17" t="s">
        <v>2156</v>
      </c>
      <c r="D91" s="17">
        <v>3</v>
      </c>
      <c r="E91" s="17" t="s">
        <v>683</v>
      </c>
      <c r="F91" s="17"/>
      <c r="G91" s="17" t="s">
        <v>511</v>
      </c>
      <c r="H91" s="17" t="s">
        <v>512</v>
      </c>
      <c r="I91" s="17">
        <v>294</v>
      </c>
      <c r="J91" s="17">
        <v>4</v>
      </c>
      <c r="K91" s="17">
        <v>309</v>
      </c>
      <c r="L91" s="17">
        <v>3</v>
      </c>
      <c r="M91" s="17">
        <v>603</v>
      </c>
      <c r="N91" s="17">
        <v>16</v>
      </c>
      <c r="O91" s="17">
        <v>2</v>
      </c>
    </row>
    <row r="92" spans="1:15" x14ac:dyDescent="0.2">
      <c r="A92" s="18">
        <v>43739</v>
      </c>
      <c r="B92" s="17" t="s">
        <v>516</v>
      </c>
      <c r="C92" s="17" t="s">
        <v>2156</v>
      </c>
      <c r="D92" s="17">
        <v>4</v>
      </c>
      <c r="E92" s="17" t="s">
        <v>283</v>
      </c>
      <c r="F92" s="17"/>
      <c r="G92" s="17" t="s">
        <v>252</v>
      </c>
      <c r="H92" s="17" t="s">
        <v>253</v>
      </c>
      <c r="I92" s="17">
        <v>298</v>
      </c>
      <c r="J92" s="17">
        <v>3</v>
      </c>
      <c r="K92" s="17">
        <v>304</v>
      </c>
      <c r="L92" s="17">
        <v>4</v>
      </c>
      <c r="M92" s="17">
        <v>602</v>
      </c>
      <c r="N92" s="17">
        <v>12</v>
      </c>
      <c r="O92" s="17">
        <v>5</v>
      </c>
    </row>
    <row r="93" spans="1:15" x14ac:dyDescent="0.2">
      <c r="A93" s="18">
        <v>43739</v>
      </c>
      <c r="B93" s="17" t="s">
        <v>516</v>
      </c>
      <c r="C93" s="17" t="s">
        <v>2156</v>
      </c>
      <c r="D93" s="17">
        <v>5</v>
      </c>
      <c r="E93" s="17" t="s">
        <v>285</v>
      </c>
      <c r="F93" s="17"/>
      <c r="G93" s="17" t="s">
        <v>252</v>
      </c>
      <c r="H93" s="17" t="s">
        <v>253</v>
      </c>
      <c r="I93" s="17">
        <v>290</v>
      </c>
      <c r="J93" s="17">
        <v>5</v>
      </c>
      <c r="K93" s="17">
        <v>279</v>
      </c>
      <c r="L93" s="17">
        <v>5</v>
      </c>
      <c r="M93" s="17">
        <v>569</v>
      </c>
      <c r="N93" s="17">
        <v>8</v>
      </c>
      <c r="O93" s="17">
        <v>0</v>
      </c>
    </row>
    <row r="94" spans="1:15" x14ac:dyDescent="0.2">
      <c r="A94" s="18">
        <v>43739</v>
      </c>
      <c r="B94" s="17" t="s">
        <v>516</v>
      </c>
      <c r="C94" s="17" t="s">
        <v>2156</v>
      </c>
      <c r="D94" s="17">
        <v>6</v>
      </c>
      <c r="E94" s="17" t="s">
        <v>281</v>
      </c>
      <c r="F94" s="17"/>
      <c r="G94" s="17" t="s">
        <v>255</v>
      </c>
      <c r="H94" s="17" t="s">
        <v>256</v>
      </c>
      <c r="I94" s="17">
        <v>285</v>
      </c>
      <c r="J94" s="17">
        <v>6</v>
      </c>
      <c r="K94" s="17">
        <v>277</v>
      </c>
      <c r="L94" s="17">
        <v>7</v>
      </c>
      <c r="M94" s="17">
        <v>562</v>
      </c>
      <c r="N94" s="17">
        <v>11</v>
      </c>
      <c r="O94" s="17">
        <v>5</v>
      </c>
    </row>
    <row r="95" spans="1:15" x14ac:dyDescent="0.2">
      <c r="A95" s="18">
        <v>43739</v>
      </c>
      <c r="B95" s="17" t="s">
        <v>516</v>
      </c>
      <c r="C95" s="17" t="s">
        <v>2156</v>
      </c>
      <c r="D95" s="17">
        <v>7</v>
      </c>
      <c r="E95" s="17" t="s">
        <v>362</v>
      </c>
      <c r="F95" s="17"/>
      <c r="G95" s="17" t="s">
        <v>357</v>
      </c>
      <c r="H95" s="17" t="s">
        <v>358</v>
      </c>
      <c r="I95" s="17">
        <v>275</v>
      </c>
      <c r="J95" s="17">
        <v>9</v>
      </c>
      <c r="K95" s="17">
        <v>277</v>
      </c>
      <c r="L95" s="17">
        <v>6</v>
      </c>
      <c r="M95" s="17">
        <v>552</v>
      </c>
      <c r="N95" s="17">
        <v>5</v>
      </c>
      <c r="O95" s="17">
        <v>1</v>
      </c>
    </row>
    <row r="96" spans="1:15" x14ac:dyDescent="0.2">
      <c r="A96" s="18">
        <v>43739</v>
      </c>
      <c r="B96" s="17" t="s">
        <v>516</v>
      </c>
      <c r="C96" s="17" t="s">
        <v>2156</v>
      </c>
      <c r="D96" s="17">
        <v>8</v>
      </c>
      <c r="E96" s="17" t="s">
        <v>361</v>
      </c>
      <c r="F96" s="17"/>
      <c r="G96" s="17" t="s">
        <v>268</v>
      </c>
      <c r="H96" s="17" t="s">
        <v>269</v>
      </c>
      <c r="I96" s="17">
        <v>276</v>
      </c>
      <c r="J96" s="17">
        <v>8</v>
      </c>
      <c r="K96" s="17">
        <v>267</v>
      </c>
      <c r="L96" s="17">
        <v>10</v>
      </c>
      <c r="M96" s="17">
        <v>543</v>
      </c>
      <c r="N96" s="17">
        <v>7</v>
      </c>
      <c r="O96" s="17">
        <v>2</v>
      </c>
    </row>
    <row r="97" spans="1:15" x14ac:dyDescent="0.2">
      <c r="A97" s="18">
        <v>43739</v>
      </c>
      <c r="B97" s="17" t="s">
        <v>516</v>
      </c>
      <c r="C97" s="17" t="s">
        <v>2156</v>
      </c>
      <c r="D97" s="17">
        <v>9</v>
      </c>
      <c r="E97" s="17" t="s">
        <v>622</v>
      </c>
      <c r="F97" s="17"/>
      <c r="G97" s="17" t="s">
        <v>516</v>
      </c>
      <c r="H97" s="17" t="s">
        <v>517</v>
      </c>
      <c r="I97" s="17">
        <v>278</v>
      </c>
      <c r="J97" s="17">
        <v>7</v>
      </c>
      <c r="K97" s="17">
        <v>257</v>
      </c>
      <c r="L97" s="17">
        <v>11</v>
      </c>
      <c r="M97" s="17">
        <v>535</v>
      </c>
      <c r="N97" s="17">
        <v>6</v>
      </c>
      <c r="O97" s="17">
        <v>2</v>
      </c>
    </row>
    <row r="98" spans="1:15" x14ac:dyDescent="0.2">
      <c r="A98" s="18">
        <v>43739</v>
      </c>
      <c r="B98" s="17" t="s">
        <v>516</v>
      </c>
      <c r="C98" s="17" t="s">
        <v>2156</v>
      </c>
      <c r="D98" s="17">
        <v>10</v>
      </c>
      <c r="E98" s="17" t="s">
        <v>360</v>
      </c>
      <c r="F98" s="17"/>
      <c r="G98" s="17" t="s">
        <v>18</v>
      </c>
      <c r="H98" s="17" t="s">
        <v>19</v>
      </c>
      <c r="I98" s="17">
        <v>257</v>
      </c>
      <c r="J98" s="17">
        <v>12</v>
      </c>
      <c r="K98" s="17">
        <v>276</v>
      </c>
      <c r="L98" s="17">
        <v>8</v>
      </c>
      <c r="M98" s="17">
        <v>533</v>
      </c>
      <c r="N98" s="17">
        <v>6</v>
      </c>
      <c r="O98" s="17">
        <v>4</v>
      </c>
    </row>
    <row r="99" spans="1:15" x14ac:dyDescent="0.2">
      <c r="A99" s="18">
        <v>43739</v>
      </c>
      <c r="B99" s="17" t="s">
        <v>516</v>
      </c>
      <c r="C99" s="17" t="s">
        <v>2156</v>
      </c>
      <c r="D99" s="17">
        <v>11</v>
      </c>
      <c r="E99" s="17" t="s">
        <v>957</v>
      </c>
      <c r="F99" s="17"/>
      <c r="G99" s="17" t="s">
        <v>516</v>
      </c>
      <c r="H99" s="17" t="s">
        <v>517</v>
      </c>
      <c r="I99" s="17">
        <v>259</v>
      </c>
      <c r="J99" s="17">
        <v>11</v>
      </c>
      <c r="K99" s="17">
        <v>273</v>
      </c>
      <c r="L99" s="17">
        <v>9</v>
      </c>
      <c r="M99" s="17">
        <v>532</v>
      </c>
      <c r="N99" s="17">
        <v>0</v>
      </c>
      <c r="O99" s="17">
        <v>0</v>
      </c>
    </row>
    <row r="100" spans="1:15" x14ac:dyDescent="0.2">
      <c r="A100" s="18">
        <v>43739</v>
      </c>
      <c r="B100" s="17" t="s">
        <v>516</v>
      </c>
      <c r="C100" s="17" t="s">
        <v>2156</v>
      </c>
      <c r="D100" s="17">
        <v>12</v>
      </c>
      <c r="E100" s="17" t="s">
        <v>2168</v>
      </c>
      <c r="F100" s="17"/>
      <c r="G100" s="17" t="s">
        <v>2150</v>
      </c>
      <c r="H100" s="17" t="s">
        <v>2149</v>
      </c>
      <c r="I100" s="17">
        <v>271</v>
      </c>
      <c r="J100" s="17">
        <v>10</v>
      </c>
      <c r="K100" s="17">
        <v>251</v>
      </c>
      <c r="L100" s="17">
        <v>12</v>
      </c>
      <c r="M100" s="17">
        <v>522</v>
      </c>
      <c r="N100" s="17">
        <v>3</v>
      </c>
      <c r="O100" s="17">
        <v>2</v>
      </c>
    </row>
    <row r="101" spans="1:15" x14ac:dyDescent="0.2">
      <c r="A101" s="18">
        <v>43739</v>
      </c>
      <c r="B101" s="17" t="s">
        <v>516</v>
      </c>
      <c r="C101" s="17" t="s">
        <v>2156</v>
      </c>
      <c r="D101" s="17">
        <v>13</v>
      </c>
      <c r="E101" s="17" t="s">
        <v>364</v>
      </c>
      <c r="F101" s="17"/>
      <c r="G101" s="17" t="s">
        <v>344</v>
      </c>
      <c r="H101" s="17" t="s">
        <v>345</v>
      </c>
      <c r="I101" s="17">
        <v>238</v>
      </c>
      <c r="J101" s="17">
        <v>13</v>
      </c>
      <c r="K101" s="17">
        <v>232</v>
      </c>
      <c r="L101" s="17">
        <v>13</v>
      </c>
      <c r="M101" s="17">
        <v>470</v>
      </c>
      <c r="N101" s="17">
        <v>3</v>
      </c>
      <c r="O101" s="17">
        <v>0</v>
      </c>
    </row>
    <row r="102" spans="1:15" x14ac:dyDescent="0.2">
      <c r="A102" s="18">
        <v>43739</v>
      </c>
      <c r="B102" s="17" t="s">
        <v>516</v>
      </c>
      <c r="C102" s="17" t="s">
        <v>2156</v>
      </c>
      <c r="D102" s="17">
        <v>14</v>
      </c>
      <c r="E102" s="17" t="s">
        <v>2169</v>
      </c>
      <c r="F102" s="17"/>
      <c r="G102" s="17" t="s">
        <v>344</v>
      </c>
      <c r="H102" s="17" t="s">
        <v>345</v>
      </c>
      <c r="I102" s="17">
        <v>237</v>
      </c>
      <c r="J102" s="17">
        <v>14</v>
      </c>
      <c r="K102" s="17">
        <v>220</v>
      </c>
      <c r="L102" s="17">
        <v>14</v>
      </c>
      <c r="M102" s="17">
        <v>457</v>
      </c>
      <c r="N102" s="17">
        <v>1</v>
      </c>
      <c r="O102" s="17">
        <v>0</v>
      </c>
    </row>
    <row r="103" spans="1:15" x14ac:dyDescent="0.2">
      <c r="A103" s="18">
        <v>43739</v>
      </c>
      <c r="B103" s="17" t="s">
        <v>516</v>
      </c>
      <c r="C103" s="17" t="s">
        <v>2156</v>
      </c>
      <c r="D103" s="17">
        <v>15</v>
      </c>
      <c r="E103" s="17" t="s">
        <v>2152</v>
      </c>
      <c r="F103" s="17"/>
      <c r="G103" s="17" t="s">
        <v>516</v>
      </c>
      <c r="H103" s="17" t="s">
        <v>517</v>
      </c>
      <c r="I103" s="17">
        <v>224</v>
      </c>
      <c r="J103" s="17">
        <v>15</v>
      </c>
      <c r="K103" s="17">
        <v>205</v>
      </c>
      <c r="L103" s="17">
        <v>17</v>
      </c>
      <c r="M103" s="17">
        <v>429</v>
      </c>
      <c r="N103" s="17">
        <v>5</v>
      </c>
      <c r="O103" s="17">
        <v>2</v>
      </c>
    </row>
    <row r="104" spans="1:15" x14ac:dyDescent="0.2">
      <c r="A104" s="18">
        <v>43739</v>
      </c>
      <c r="B104" s="17" t="s">
        <v>516</v>
      </c>
      <c r="C104" s="17" t="s">
        <v>2156</v>
      </c>
      <c r="D104" s="17">
        <v>16</v>
      </c>
      <c r="E104" s="17" t="s">
        <v>2153</v>
      </c>
      <c r="F104" s="17"/>
      <c r="G104" s="17" t="s">
        <v>2150</v>
      </c>
      <c r="H104" s="17" t="s">
        <v>2149</v>
      </c>
      <c r="I104" s="17">
        <v>209</v>
      </c>
      <c r="J104" s="17">
        <v>16</v>
      </c>
      <c r="K104" s="17">
        <v>208</v>
      </c>
      <c r="L104" s="17">
        <v>16</v>
      </c>
      <c r="M104" s="17">
        <v>417</v>
      </c>
      <c r="N104" s="17">
        <v>1</v>
      </c>
      <c r="O104" s="17">
        <v>1</v>
      </c>
    </row>
    <row r="105" spans="1:15" x14ac:dyDescent="0.2">
      <c r="A105" s="18">
        <v>43739</v>
      </c>
      <c r="B105" s="17" t="s">
        <v>516</v>
      </c>
      <c r="C105" s="17" t="s">
        <v>2156</v>
      </c>
      <c r="D105" s="17">
        <v>17</v>
      </c>
      <c r="E105" s="17" t="s">
        <v>2170</v>
      </c>
      <c r="F105" s="17"/>
      <c r="G105" s="17" t="s">
        <v>252</v>
      </c>
      <c r="H105" s="17" t="s">
        <v>253</v>
      </c>
      <c r="I105" s="17">
        <v>182</v>
      </c>
      <c r="J105" s="17">
        <v>17</v>
      </c>
      <c r="K105" s="17">
        <v>214</v>
      </c>
      <c r="L105" s="17">
        <v>15</v>
      </c>
      <c r="M105" s="17">
        <v>396</v>
      </c>
      <c r="N105" s="17">
        <v>2</v>
      </c>
      <c r="O105" s="17">
        <v>0</v>
      </c>
    </row>
    <row r="106" spans="1:15" x14ac:dyDescent="0.2">
      <c r="A106" s="7"/>
    </row>
    <row r="107" spans="1:15" x14ac:dyDescent="0.2">
      <c r="A107" s="7"/>
    </row>
    <row r="109" spans="1:15" x14ac:dyDescent="0.2">
      <c r="A109" s="2">
        <v>43862</v>
      </c>
      <c r="B109" t="s">
        <v>300</v>
      </c>
      <c r="C109" t="s">
        <v>417</v>
      </c>
      <c r="D109">
        <v>1</v>
      </c>
      <c r="E109" t="s">
        <v>121</v>
      </c>
      <c r="G109" t="s">
        <v>545</v>
      </c>
      <c r="I109" t="s">
        <v>763</v>
      </c>
      <c r="K109" t="s">
        <v>764</v>
      </c>
      <c r="M109">
        <v>619</v>
      </c>
      <c r="N109">
        <v>21</v>
      </c>
      <c r="O109">
        <v>8</v>
      </c>
    </row>
    <row r="110" spans="1:15" x14ac:dyDescent="0.2">
      <c r="A110" s="2">
        <v>43862</v>
      </c>
      <c r="B110" t="s">
        <v>300</v>
      </c>
      <c r="C110" t="s">
        <v>417</v>
      </c>
      <c r="D110">
        <v>2</v>
      </c>
      <c r="E110" t="s">
        <v>123</v>
      </c>
      <c r="G110" t="s">
        <v>548</v>
      </c>
      <c r="I110" t="s">
        <v>765</v>
      </c>
      <c r="K110" t="s">
        <v>565</v>
      </c>
      <c r="M110">
        <v>602</v>
      </c>
      <c r="N110">
        <v>10</v>
      </c>
      <c r="O110">
        <v>2</v>
      </c>
    </row>
    <row r="111" spans="1:15" x14ac:dyDescent="0.2">
      <c r="A111" s="2">
        <v>43862</v>
      </c>
      <c r="B111" t="s">
        <v>300</v>
      </c>
      <c r="C111" t="s">
        <v>417</v>
      </c>
      <c r="D111">
        <v>3</v>
      </c>
      <c r="E111" t="s">
        <v>118</v>
      </c>
      <c r="G111" t="s">
        <v>586</v>
      </c>
      <c r="I111" t="s">
        <v>592</v>
      </c>
      <c r="K111" t="s">
        <v>766</v>
      </c>
      <c r="M111">
        <v>598</v>
      </c>
      <c r="N111">
        <v>10</v>
      </c>
      <c r="O111">
        <v>4</v>
      </c>
    </row>
    <row r="112" spans="1:15" x14ac:dyDescent="0.2">
      <c r="A112" s="2">
        <v>43862</v>
      </c>
      <c r="B112" t="s">
        <v>300</v>
      </c>
      <c r="C112" t="s">
        <v>417</v>
      </c>
      <c r="D112">
        <v>4</v>
      </c>
      <c r="E112" t="s">
        <v>212</v>
      </c>
      <c r="G112" t="s">
        <v>586</v>
      </c>
      <c r="I112" t="s">
        <v>601</v>
      </c>
      <c r="K112" t="s">
        <v>767</v>
      </c>
      <c r="M112">
        <v>580</v>
      </c>
      <c r="N112">
        <v>13</v>
      </c>
      <c r="O112">
        <v>4</v>
      </c>
    </row>
    <row r="113" spans="1:15" x14ac:dyDescent="0.2">
      <c r="A113" s="2">
        <v>43862</v>
      </c>
      <c r="B113" t="s">
        <v>300</v>
      </c>
      <c r="C113" t="s">
        <v>417</v>
      </c>
      <c r="D113">
        <v>5</v>
      </c>
      <c r="E113" t="s">
        <v>131</v>
      </c>
      <c r="G113" t="s">
        <v>745</v>
      </c>
      <c r="I113" t="s">
        <v>595</v>
      </c>
      <c r="K113" t="s">
        <v>768</v>
      </c>
      <c r="M113">
        <v>567</v>
      </c>
      <c r="N113">
        <v>7</v>
      </c>
      <c r="O113">
        <v>3</v>
      </c>
    </row>
    <row r="114" spans="1:15" x14ac:dyDescent="0.2">
      <c r="A114" s="2">
        <v>43862</v>
      </c>
      <c r="B114" t="s">
        <v>300</v>
      </c>
      <c r="C114" t="s">
        <v>417</v>
      </c>
      <c r="D114">
        <v>6</v>
      </c>
      <c r="E114" t="s">
        <v>129</v>
      </c>
      <c r="G114" t="s">
        <v>542</v>
      </c>
      <c r="I114" t="s">
        <v>769</v>
      </c>
      <c r="K114" t="s">
        <v>770</v>
      </c>
      <c r="M114">
        <v>555</v>
      </c>
      <c r="N114">
        <v>4</v>
      </c>
      <c r="O114">
        <v>1</v>
      </c>
    </row>
    <row r="115" spans="1:15" x14ac:dyDescent="0.2">
      <c r="A115" s="2">
        <v>43862</v>
      </c>
      <c r="B115" t="s">
        <v>300</v>
      </c>
      <c r="C115" t="s">
        <v>417</v>
      </c>
      <c r="D115">
        <v>7</v>
      </c>
      <c r="E115" t="s">
        <v>132</v>
      </c>
      <c r="G115" t="s">
        <v>545</v>
      </c>
      <c r="I115" t="s">
        <v>771</v>
      </c>
      <c r="K115" t="s">
        <v>611</v>
      </c>
      <c r="M115">
        <v>550</v>
      </c>
      <c r="N115">
        <v>8</v>
      </c>
      <c r="O115">
        <v>4</v>
      </c>
    </row>
    <row r="116" spans="1:15" x14ac:dyDescent="0.2">
      <c r="A116" s="2">
        <v>43862</v>
      </c>
      <c r="B116" t="s">
        <v>300</v>
      </c>
      <c r="C116" t="s">
        <v>417</v>
      </c>
      <c r="D116">
        <v>8</v>
      </c>
      <c r="E116" t="s">
        <v>133</v>
      </c>
      <c r="G116" t="s">
        <v>545</v>
      </c>
      <c r="I116" t="s">
        <v>772</v>
      </c>
      <c r="K116" t="s">
        <v>773</v>
      </c>
      <c r="M116">
        <v>543</v>
      </c>
      <c r="N116">
        <v>10</v>
      </c>
      <c r="O116">
        <v>3</v>
      </c>
    </row>
    <row r="117" spans="1:15" x14ac:dyDescent="0.2">
      <c r="A117" s="2">
        <v>43862</v>
      </c>
      <c r="B117" t="s">
        <v>300</v>
      </c>
      <c r="C117" t="s">
        <v>417</v>
      </c>
      <c r="D117">
        <v>9</v>
      </c>
      <c r="E117" t="s">
        <v>120</v>
      </c>
      <c r="G117" t="s">
        <v>712</v>
      </c>
      <c r="I117" t="s">
        <v>774</v>
      </c>
      <c r="K117" t="s">
        <v>775</v>
      </c>
      <c r="M117">
        <v>532</v>
      </c>
      <c r="N117">
        <v>9</v>
      </c>
      <c r="O117">
        <v>2</v>
      </c>
    </row>
    <row r="118" spans="1:15" x14ac:dyDescent="0.2">
      <c r="A118" s="2">
        <v>43862</v>
      </c>
      <c r="B118" t="s">
        <v>300</v>
      </c>
      <c r="C118" t="s">
        <v>417</v>
      </c>
      <c r="D118">
        <v>10</v>
      </c>
      <c r="E118" t="s">
        <v>122</v>
      </c>
      <c r="G118" t="s">
        <v>542</v>
      </c>
      <c r="I118" t="s">
        <v>773</v>
      </c>
      <c r="K118" t="s">
        <v>776</v>
      </c>
      <c r="M118">
        <v>531</v>
      </c>
      <c r="N118">
        <v>8</v>
      </c>
      <c r="O118">
        <v>2</v>
      </c>
    </row>
    <row r="119" spans="1:15" x14ac:dyDescent="0.2">
      <c r="A119" s="2">
        <v>43862</v>
      </c>
      <c r="B119" t="s">
        <v>300</v>
      </c>
      <c r="C119" t="s">
        <v>417</v>
      </c>
      <c r="D119">
        <v>11</v>
      </c>
      <c r="E119" t="s">
        <v>128</v>
      </c>
      <c r="G119" t="s">
        <v>586</v>
      </c>
      <c r="I119" t="s">
        <v>777</v>
      </c>
      <c r="K119" t="s">
        <v>584</v>
      </c>
      <c r="M119">
        <v>492</v>
      </c>
      <c r="N119">
        <v>9</v>
      </c>
      <c r="O119">
        <v>2</v>
      </c>
    </row>
    <row r="120" spans="1:15" x14ac:dyDescent="0.2">
      <c r="A120" s="2">
        <v>43862</v>
      </c>
      <c r="B120" t="s">
        <v>300</v>
      </c>
      <c r="C120" t="s">
        <v>417</v>
      </c>
      <c r="D120">
        <v>12</v>
      </c>
      <c r="E120" t="s">
        <v>361</v>
      </c>
      <c r="G120" t="s">
        <v>719</v>
      </c>
      <c r="I120" t="s">
        <v>778</v>
      </c>
      <c r="K120" t="s">
        <v>779</v>
      </c>
      <c r="M120">
        <v>459</v>
      </c>
      <c r="N120">
        <v>4</v>
      </c>
      <c r="O120">
        <v>2</v>
      </c>
    </row>
    <row r="121" spans="1:15" x14ac:dyDescent="0.2">
      <c r="A121" s="2">
        <v>43862</v>
      </c>
      <c r="B121" t="s">
        <v>300</v>
      </c>
      <c r="C121" t="s">
        <v>417</v>
      </c>
      <c r="D121">
        <v>13</v>
      </c>
      <c r="E121" t="s">
        <v>780</v>
      </c>
      <c r="G121" t="s">
        <v>719</v>
      </c>
      <c r="I121" t="s">
        <v>781</v>
      </c>
      <c r="K121" t="s">
        <v>782</v>
      </c>
      <c r="M121">
        <v>457</v>
      </c>
      <c r="N121">
        <v>6</v>
      </c>
      <c r="O121">
        <v>0</v>
      </c>
    </row>
    <row r="122" spans="1:15" x14ac:dyDescent="0.2">
      <c r="A122" s="2">
        <v>43862</v>
      </c>
      <c r="B122" t="s">
        <v>300</v>
      </c>
      <c r="C122" t="s">
        <v>417</v>
      </c>
      <c r="D122">
        <v>14</v>
      </c>
      <c r="E122" t="s">
        <v>685</v>
      </c>
      <c r="G122" t="s">
        <v>725</v>
      </c>
      <c r="I122" t="s">
        <v>783</v>
      </c>
      <c r="K122" t="s">
        <v>784</v>
      </c>
      <c r="M122">
        <v>457</v>
      </c>
      <c r="N122">
        <v>5</v>
      </c>
      <c r="O122">
        <v>2</v>
      </c>
    </row>
    <row r="123" spans="1:15" x14ac:dyDescent="0.2">
      <c r="A123" s="2">
        <v>43862</v>
      </c>
      <c r="B123" t="s">
        <v>300</v>
      </c>
      <c r="C123" t="s">
        <v>417</v>
      </c>
      <c r="D123">
        <v>15</v>
      </c>
      <c r="E123" t="s">
        <v>362</v>
      </c>
      <c r="G123" t="s">
        <v>785</v>
      </c>
      <c r="I123" t="s">
        <v>786</v>
      </c>
      <c r="K123" t="s">
        <v>787</v>
      </c>
      <c r="M123">
        <v>424</v>
      </c>
      <c r="N123">
        <v>4</v>
      </c>
      <c r="O123">
        <v>2</v>
      </c>
    </row>
    <row r="124" spans="1:15" x14ac:dyDescent="0.2">
      <c r="A124" s="2">
        <v>43862</v>
      </c>
      <c r="B124" t="s">
        <v>300</v>
      </c>
      <c r="C124" t="s">
        <v>417</v>
      </c>
      <c r="D124">
        <v>16</v>
      </c>
      <c r="E124" t="s">
        <v>529</v>
      </c>
      <c r="G124" t="s">
        <v>745</v>
      </c>
      <c r="I124" t="s">
        <v>788</v>
      </c>
      <c r="K124" t="s">
        <v>789</v>
      </c>
      <c r="M124">
        <v>374</v>
      </c>
      <c r="N124">
        <v>3</v>
      </c>
      <c r="O124">
        <v>1</v>
      </c>
    </row>
    <row r="126" spans="1:15" x14ac:dyDescent="0.2">
      <c r="A126" s="7">
        <v>44429</v>
      </c>
      <c r="B126" t="s">
        <v>18</v>
      </c>
      <c r="C126" t="s">
        <v>949</v>
      </c>
      <c r="D126">
        <v>1</v>
      </c>
      <c r="E126" t="s">
        <v>620</v>
      </c>
      <c r="G126" t="s">
        <v>559</v>
      </c>
      <c r="I126" t="s">
        <v>540</v>
      </c>
      <c r="K126" t="s">
        <v>560</v>
      </c>
      <c r="M126">
        <v>642</v>
      </c>
      <c r="N126">
        <v>20</v>
      </c>
      <c r="O126">
        <v>5</v>
      </c>
    </row>
    <row r="127" spans="1:15" x14ac:dyDescent="0.2">
      <c r="A127" s="7">
        <v>44429</v>
      </c>
      <c r="B127" t="s">
        <v>18</v>
      </c>
      <c r="C127" t="s">
        <v>949</v>
      </c>
      <c r="D127">
        <v>2</v>
      </c>
      <c r="E127" t="s">
        <v>121</v>
      </c>
      <c r="G127" t="s">
        <v>545</v>
      </c>
      <c r="I127" t="s">
        <v>885</v>
      </c>
      <c r="K127" t="s">
        <v>546</v>
      </c>
      <c r="M127">
        <v>633</v>
      </c>
      <c r="N127">
        <v>20</v>
      </c>
      <c r="O127">
        <v>6</v>
      </c>
    </row>
    <row r="128" spans="1:15" x14ac:dyDescent="0.2">
      <c r="A128" s="7">
        <v>44429</v>
      </c>
      <c r="B128" t="s">
        <v>18</v>
      </c>
      <c r="C128" t="s">
        <v>949</v>
      </c>
      <c r="D128">
        <v>3</v>
      </c>
      <c r="E128" t="s">
        <v>280</v>
      </c>
      <c r="G128" t="s">
        <v>880</v>
      </c>
      <c r="I128" t="s">
        <v>950</v>
      </c>
      <c r="K128" t="s">
        <v>951</v>
      </c>
      <c r="M128">
        <v>630</v>
      </c>
      <c r="N128">
        <v>7</v>
      </c>
      <c r="O128">
        <v>0</v>
      </c>
    </row>
    <row r="129" spans="1:15" x14ac:dyDescent="0.2">
      <c r="A129" s="7">
        <v>44429</v>
      </c>
      <c r="B129" t="s">
        <v>18</v>
      </c>
      <c r="C129" t="s">
        <v>949</v>
      </c>
      <c r="D129">
        <v>4</v>
      </c>
      <c r="E129" t="s">
        <v>952</v>
      </c>
      <c r="G129" t="s">
        <v>545</v>
      </c>
      <c r="I129" t="s">
        <v>953</v>
      </c>
      <c r="K129" t="s">
        <v>954</v>
      </c>
      <c r="M129">
        <v>625</v>
      </c>
      <c r="N129">
        <v>15</v>
      </c>
      <c r="O129">
        <v>5</v>
      </c>
    </row>
    <row r="130" spans="1:15" x14ac:dyDescent="0.2">
      <c r="A130" s="7">
        <v>44429</v>
      </c>
      <c r="B130" t="s">
        <v>18</v>
      </c>
      <c r="C130" t="s">
        <v>949</v>
      </c>
      <c r="D130">
        <v>5</v>
      </c>
      <c r="E130" t="s">
        <v>130</v>
      </c>
      <c r="G130" t="s">
        <v>578</v>
      </c>
      <c r="I130" t="s">
        <v>955</v>
      </c>
      <c r="K130" t="s">
        <v>956</v>
      </c>
      <c r="M130">
        <v>605</v>
      </c>
      <c r="N130">
        <v>15</v>
      </c>
      <c r="O130">
        <v>4</v>
      </c>
    </row>
    <row r="131" spans="1:15" x14ac:dyDescent="0.2">
      <c r="A131" s="7">
        <v>44429</v>
      </c>
      <c r="B131" t="s">
        <v>18</v>
      </c>
      <c r="C131" t="s">
        <v>949</v>
      </c>
      <c r="D131">
        <v>6</v>
      </c>
      <c r="E131" t="s">
        <v>957</v>
      </c>
      <c r="G131" t="s">
        <v>887</v>
      </c>
      <c r="I131" t="s">
        <v>958</v>
      </c>
      <c r="K131" t="s">
        <v>959</v>
      </c>
      <c r="M131">
        <v>599</v>
      </c>
      <c r="N131">
        <v>12</v>
      </c>
      <c r="O131">
        <v>7</v>
      </c>
    </row>
    <row r="132" spans="1:15" x14ac:dyDescent="0.2">
      <c r="A132" s="7">
        <v>44429</v>
      </c>
      <c r="B132" t="s">
        <v>18</v>
      </c>
      <c r="C132" t="s">
        <v>949</v>
      </c>
      <c r="D132">
        <v>7</v>
      </c>
      <c r="E132" t="s">
        <v>213</v>
      </c>
      <c r="G132" t="s">
        <v>960</v>
      </c>
      <c r="I132" t="s">
        <v>961</v>
      </c>
      <c r="K132" t="s">
        <v>962</v>
      </c>
      <c r="M132">
        <v>586</v>
      </c>
      <c r="N132">
        <v>10</v>
      </c>
      <c r="O132">
        <v>4</v>
      </c>
    </row>
    <row r="133" spans="1:15" x14ac:dyDescent="0.2">
      <c r="A133" s="7">
        <v>44429</v>
      </c>
      <c r="B133" t="s">
        <v>18</v>
      </c>
      <c r="C133" t="s">
        <v>949</v>
      </c>
      <c r="D133">
        <v>8</v>
      </c>
      <c r="E133" t="s">
        <v>123</v>
      </c>
      <c r="G133" t="s">
        <v>548</v>
      </c>
      <c r="I133" t="s">
        <v>963</v>
      </c>
      <c r="K133" t="s">
        <v>964</v>
      </c>
      <c r="M133">
        <v>584</v>
      </c>
      <c r="N133">
        <v>9</v>
      </c>
      <c r="O133">
        <v>3</v>
      </c>
    </row>
    <row r="134" spans="1:15" x14ac:dyDescent="0.2">
      <c r="A134" s="7">
        <v>44429</v>
      </c>
      <c r="B134" t="s">
        <v>18</v>
      </c>
      <c r="C134" t="s">
        <v>949</v>
      </c>
      <c r="D134">
        <v>9</v>
      </c>
      <c r="E134" t="s">
        <v>683</v>
      </c>
      <c r="G134" t="s">
        <v>559</v>
      </c>
      <c r="I134" t="s">
        <v>965</v>
      </c>
      <c r="K134" t="s">
        <v>966</v>
      </c>
      <c r="M134">
        <v>582</v>
      </c>
      <c r="N134">
        <v>7</v>
      </c>
      <c r="O134">
        <v>0</v>
      </c>
    </row>
    <row r="135" spans="1:15" x14ac:dyDescent="0.2">
      <c r="A135" s="7">
        <v>44429</v>
      </c>
      <c r="B135" t="s">
        <v>18</v>
      </c>
      <c r="C135" t="s">
        <v>949</v>
      </c>
      <c r="D135">
        <v>10</v>
      </c>
      <c r="E135" t="s">
        <v>120</v>
      </c>
      <c r="G135" t="s">
        <v>712</v>
      </c>
      <c r="I135" t="s">
        <v>967</v>
      </c>
      <c r="K135" t="s">
        <v>968</v>
      </c>
      <c r="M135">
        <v>581</v>
      </c>
      <c r="N135">
        <v>2</v>
      </c>
      <c r="O135">
        <v>1</v>
      </c>
    </row>
    <row r="136" spans="1:15" x14ac:dyDescent="0.2">
      <c r="A136" s="7">
        <v>44429</v>
      </c>
      <c r="B136" t="s">
        <v>18</v>
      </c>
      <c r="C136" t="s">
        <v>949</v>
      </c>
      <c r="D136">
        <v>11</v>
      </c>
      <c r="E136" t="s">
        <v>191</v>
      </c>
      <c r="G136" t="s">
        <v>582</v>
      </c>
      <c r="I136" t="s">
        <v>969</v>
      </c>
      <c r="K136" t="s">
        <v>874</v>
      </c>
      <c r="M136">
        <v>572</v>
      </c>
      <c r="N136">
        <v>1</v>
      </c>
      <c r="O136">
        <v>0</v>
      </c>
    </row>
    <row r="137" spans="1:15" x14ac:dyDescent="0.2">
      <c r="A137" s="7">
        <v>44429</v>
      </c>
      <c r="B137" t="s">
        <v>18</v>
      </c>
      <c r="C137" t="s">
        <v>949</v>
      </c>
      <c r="D137">
        <v>12</v>
      </c>
      <c r="E137" t="s">
        <v>122</v>
      </c>
      <c r="G137" t="s">
        <v>542</v>
      </c>
      <c r="I137" t="s">
        <v>970</v>
      </c>
      <c r="K137" t="s">
        <v>971</v>
      </c>
      <c r="M137">
        <v>571</v>
      </c>
      <c r="N137">
        <v>11</v>
      </c>
      <c r="O137">
        <v>4</v>
      </c>
    </row>
    <row r="138" spans="1:15" x14ac:dyDescent="0.2">
      <c r="A138" s="7">
        <v>44429</v>
      </c>
      <c r="B138" t="s">
        <v>18</v>
      </c>
      <c r="C138" t="s">
        <v>949</v>
      </c>
      <c r="D138">
        <v>13</v>
      </c>
      <c r="E138" t="s">
        <v>972</v>
      </c>
      <c r="G138" t="s">
        <v>918</v>
      </c>
      <c r="I138" t="s">
        <v>973</v>
      </c>
      <c r="K138" t="s">
        <v>974</v>
      </c>
      <c r="M138">
        <v>564</v>
      </c>
      <c r="N138">
        <v>6</v>
      </c>
      <c r="O138">
        <v>3</v>
      </c>
    </row>
    <row r="139" spans="1:15" x14ac:dyDescent="0.2">
      <c r="A139" s="7">
        <v>44429</v>
      </c>
      <c r="B139" t="s">
        <v>18</v>
      </c>
      <c r="C139" t="s">
        <v>949</v>
      </c>
      <c r="D139">
        <v>14</v>
      </c>
      <c r="E139" t="s">
        <v>195</v>
      </c>
      <c r="G139" t="s">
        <v>975</v>
      </c>
      <c r="I139" t="s">
        <v>976</v>
      </c>
      <c r="K139" t="s">
        <v>977</v>
      </c>
      <c r="M139">
        <v>559</v>
      </c>
      <c r="N139">
        <v>7</v>
      </c>
      <c r="O139">
        <v>2</v>
      </c>
    </row>
    <row r="140" spans="1:15" x14ac:dyDescent="0.2">
      <c r="A140" s="7">
        <v>44429</v>
      </c>
      <c r="B140" t="s">
        <v>18</v>
      </c>
      <c r="C140" t="s">
        <v>949</v>
      </c>
      <c r="D140">
        <v>15</v>
      </c>
      <c r="E140" t="s">
        <v>212</v>
      </c>
      <c r="G140" t="s">
        <v>586</v>
      </c>
      <c r="I140" t="s">
        <v>978</v>
      </c>
      <c r="K140" t="s">
        <v>979</v>
      </c>
      <c r="M140">
        <v>557</v>
      </c>
      <c r="N140">
        <v>9</v>
      </c>
      <c r="O140">
        <v>4</v>
      </c>
    </row>
    <row r="141" spans="1:15" x14ac:dyDescent="0.2">
      <c r="A141" s="7">
        <v>44429</v>
      </c>
      <c r="B141" t="s">
        <v>18</v>
      </c>
      <c r="C141" t="s">
        <v>949</v>
      </c>
      <c r="D141">
        <v>16</v>
      </c>
      <c r="E141" t="s">
        <v>362</v>
      </c>
      <c r="G141" t="s">
        <v>785</v>
      </c>
      <c r="I141" t="s">
        <v>980</v>
      </c>
      <c r="K141" t="s">
        <v>981</v>
      </c>
      <c r="M141">
        <v>554</v>
      </c>
      <c r="N141">
        <v>10</v>
      </c>
      <c r="O141">
        <v>1</v>
      </c>
    </row>
    <row r="142" spans="1:15" x14ac:dyDescent="0.2">
      <c r="A142" s="7">
        <v>44429</v>
      </c>
      <c r="B142" t="s">
        <v>18</v>
      </c>
      <c r="C142" t="s">
        <v>949</v>
      </c>
      <c r="D142">
        <v>17</v>
      </c>
      <c r="E142" t="s">
        <v>131</v>
      </c>
      <c r="G142" t="s">
        <v>745</v>
      </c>
      <c r="I142" t="s">
        <v>982</v>
      </c>
      <c r="K142" t="s">
        <v>983</v>
      </c>
      <c r="M142">
        <v>554</v>
      </c>
      <c r="N142">
        <v>8</v>
      </c>
      <c r="O142">
        <v>0</v>
      </c>
    </row>
    <row r="143" spans="1:15" x14ac:dyDescent="0.2">
      <c r="A143" s="7">
        <v>44429</v>
      </c>
      <c r="B143" t="s">
        <v>18</v>
      </c>
      <c r="C143" t="s">
        <v>949</v>
      </c>
      <c r="D143">
        <v>18</v>
      </c>
      <c r="E143" t="s">
        <v>128</v>
      </c>
      <c r="G143" t="s">
        <v>586</v>
      </c>
      <c r="I143" t="s">
        <v>984</v>
      </c>
      <c r="K143" t="s">
        <v>985</v>
      </c>
      <c r="M143">
        <v>554</v>
      </c>
      <c r="N143">
        <v>7</v>
      </c>
      <c r="O143">
        <v>1</v>
      </c>
    </row>
    <row r="144" spans="1:15" x14ac:dyDescent="0.2">
      <c r="A144" s="7">
        <v>44429</v>
      </c>
      <c r="B144" t="s">
        <v>18</v>
      </c>
      <c r="C144" t="s">
        <v>949</v>
      </c>
      <c r="D144">
        <v>19</v>
      </c>
      <c r="E144" t="s">
        <v>119</v>
      </c>
      <c r="G144" t="s">
        <v>578</v>
      </c>
      <c r="I144" t="s">
        <v>986</v>
      </c>
      <c r="K144" t="s">
        <v>987</v>
      </c>
      <c r="M144">
        <v>537</v>
      </c>
      <c r="N144">
        <v>8</v>
      </c>
      <c r="O144">
        <v>5</v>
      </c>
    </row>
    <row r="145" spans="1:15" x14ac:dyDescent="0.2">
      <c r="A145" s="7">
        <v>44429</v>
      </c>
      <c r="B145" t="s">
        <v>18</v>
      </c>
      <c r="C145" t="s">
        <v>949</v>
      </c>
      <c r="D145">
        <v>20</v>
      </c>
      <c r="E145" t="s">
        <v>285</v>
      </c>
      <c r="G145" t="s">
        <v>566</v>
      </c>
      <c r="I145" t="s">
        <v>988</v>
      </c>
      <c r="K145" t="s">
        <v>989</v>
      </c>
      <c r="M145">
        <v>505</v>
      </c>
      <c r="N145">
        <v>5</v>
      </c>
      <c r="O145">
        <v>1</v>
      </c>
    </row>
    <row r="146" spans="1:15" x14ac:dyDescent="0.2">
      <c r="A146" s="7">
        <v>44429</v>
      </c>
      <c r="B146" t="s">
        <v>18</v>
      </c>
      <c r="C146" t="s">
        <v>949</v>
      </c>
      <c r="D146">
        <v>21</v>
      </c>
      <c r="E146" t="s">
        <v>124</v>
      </c>
      <c r="G146" t="s">
        <v>990</v>
      </c>
      <c r="I146" t="s">
        <v>989</v>
      </c>
      <c r="K146" t="s">
        <v>991</v>
      </c>
      <c r="M146">
        <v>495</v>
      </c>
      <c r="N146">
        <v>6</v>
      </c>
      <c r="O146">
        <v>2</v>
      </c>
    </row>
    <row r="147" spans="1:15" x14ac:dyDescent="0.2">
      <c r="A147" s="7">
        <v>44429</v>
      </c>
      <c r="B147" t="s">
        <v>18</v>
      </c>
      <c r="C147" t="s">
        <v>949</v>
      </c>
      <c r="D147">
        <v>22</v>
      </c>
      <c r="E147" t="s">
        <v>686</v>
      </c>
      <c r="G147" t="s">
        <v>569</v>
      </c>
      <c r="I147" t="s">
        <v>992</v>
      </c>
      <c r="K147" t="s">
        <v>993</v>
      </c>
      <c r="M147">
        <v>492</v>
      </c>
      <c r="N147">
        <v>3</v>
      </c>
      <c r="O147">
        <v>0</v>
      </c>
    </row>
    <row r="148" spans="1:15" x14ac:dyDescent="0.2">
      <c r="A148" s="7">
        <v>44429</v>
      </c>
      <c r="B148" t="s">
        <v>18</v>
      </c>
      <c r="C148" t="s">
        <v>949</v>
      </c>
      <c r="D148">
        <v>23</v>
      </c>
      <c r="E148" t="s">
        <v>994</v>
      </c>
      <c r="G148" t="s">
        <v>719</v>
      </c>
      <c r="I148" t="s">
        <v>995</v>
      </c>
      <c r="K148" t="s">
        <v>996</v>
      </c>
      <c r="M148">
        <v>461</v>
      </c>
      <c r="N148">
        <v>6</v>
      </c>
      <c r="O148">
        <v>3</v>
      </c>
    </row>
    <row r="149" spans="1:15" x14ac:dyDescent="0.2">
      <c r="A149" s="7">
        <v>44429</v>
      </c>
      <c r="B149" t="s">
        <v>18</v>
      </c>
      <c r="C149" t="s">
        <v>949</v>
      </c>
      <c r="D149">
        <v>24</v>
      </c>
      <c r="E149" t="s">
        <v>283</v>
      </c>
      <c r="G149" t="s">
        <v>566</v>
      </c>
      <c r="I149" t="s">
        <v>997</v>
      </c>
      <c r="K149" t="s">
        <v>998</v>
      </c>
      <c r="M149">
        <v>461</v>
      </c>
      <c r="N149">
        <v>1</v>
      </c>
      <c r="O149">
        <v>1</v>
      </c>
    </row>
    <row r="151" spans="1:15" x14ac:dyDescent="0.2">
      <c r="A151" s="2">
        <v>44378</v>
      </c>
      <c r="B151" t="s">
        <v>135</v>
      </c>
      <c r="C151" t="s">
        <v>643</v>
      </c>
      <c r="D151">
        <v>1</v>
      </c>
      <c r="E151" t="s">
        <v>121</v>
      </c>
      <c r="G151" t="s">
        <v>545</v>
      </c>
      <c r="I151" t="s">
        <v>546</v>
      </c>
      <c r="K151" t="s">
        <v>561</v>
      </c>
      <c r="M151">
        <v>632</v>
      </c>
      <c r="N151">
        <v>17</v>
      </c>
      <c r="O151">
        <v>5</v>
      </c>
    </row>
    <row r="152" spans="1:15" x14ac:dyDescent="0.2">
      <c r="A152" s="2">
        <v>44378</v>
      </c>
      <c r="B152" t="s">
        <v>135</v>
      </c>
      <c r="C152" t="s">
        <v>643</v>
      </c>
      <c r="D152">
        <v>2</v>
      </c>
      <c r="E152" t="s">
        <v>280</v>
      </c>
      <c r="G152" t="s">
        <v>880</v>
      </c>
      <c r="I152" t="s">
        <v>1172</v>
      </c>
      <c r="K152" t="s">
        <v>1173</v>
      </c>
      <c r="M152">
        <v>612</v>
      </c>
      <c r="N152">
        <v>13</v>
      </c>
      <c r="O152">
        <v>5</v>
      </c>
    </row>
    <row r="153" spans="1:15" x14ac:dyDescent="0.2">
      <c r="A153" s="2">
        <v>44378</v>
      </c>
      <c r="B153" t="s">
        <v>135</v>
      </c>
      <c r="C153" t="s">
        <v>643</v>
      </c>
      <c r="D153">
        <v>3</v>
      </c>
      <c r="E153" t="s">
        <v>130</v>
      </c>
      <c r="G153" t="s">
        <v>553</v>
      </c>
      <c r="I153" t="s">
        <v>1174</v>
      </c>
      <c r="K153" t="s">
        <v>608</v>
      </c>
      <c r="M153">
        <v>611</v>
      </c>
      <c r="N153">
        <v>18</v>
      </c>
      <c r="O153">
        <v>5</v>
      </c>
    </row>
    <row r="154" spans="1:15" x14ac:dyDescent="0.2">
      <c r="A154" s="2">
        <v>44378</v>
      </c>
      <c r="B154" t="s">
        <v>135</v>
      </c>
      <c r="C154" t="s">
        <v>643</v>
      </c>
      <c r="D154">
        <v>4</v>
      </c>
      <c r="E154" t="s">
        <v>120</v>
      </c>
      <c r="G154" t="s">
        <v>712</v>
      </c>
      <c r="I154" t="s">
        <v>951</v>
      </c>
      <c r="K154" t="s">
        <v>1175</v>
      </c>
      <c r="M154">
        <v>607</v>
      </c>
      <c r="N154">
        <v>16</v>
      </c>
      <c r="O154">
        <v>6</v>
      </c>
    </row>
    <row r="155" spans="1:15" x14ac:dyDescent="0.2">
      <c r="A155" s="2">
        <v>44378</v>
      </c>
      <c r="B155" t="s">
        <v>135</v>
      </c>
      <c r="C155" t="s">
        <v>643</v>
      </c>
      <c r="D155">
        <v>5</v>
      </c>
      <c r="E155" t="s">
        <v>952</v>
      </c>
      <c r="G155" t="s">
        <v>545</v>
      </c>
      <c r="I155" t="s">
        <v>1176</v>
      </c>
      <c r="K155" t="s">
        <v>1177</v>
      </c>
      <c r="M155">
        <v>603</v>
      </c>
      <c r="N155">
        <v>9</v>
      </c>
      <c r="O155">
        <v>3</v>
      </c>
    </row>
    <row r="156" spans="1:15" x14ac:dyDescent="0.2">
      <c r="A156" s="2">
        <v>44378</v>
      </c>
      <c r="B156" t="s">
        <v>135</v>
      </c>
      <c r="C156" t="s">
        <v>643</v>
      </c>
      <c r="D156">
        <v>6</v>
      </c>
      <c r="E156" t="s">
        <v>994</v>
      </c>
      <c r="G156" t="s">
        <v>719</v>
      </c>
      <c r="I156" t="s">
        <v>567</v>
      </c>
      <c r="K156" t="s">
        <v>1178</v>
      </c>
      <c r="M156">
        <v>592</v>
      </c>
      <c r="N156">
        <v>6</v>
      </c>
      <c r="O156">
        <v>2</v>
      </c>
    </row>
    <row r="157" spans="1:15" x14ac:dyDescent="0.2">
      <c r="A157" s="2">
        <v>44378</v>
      </c>
      <c r="B157" t="s">
        <v>135</v>
      </c>
      <c r="C157" t="s">
        <v>643</v>
      </c>
      <c r="D157">
        <v>7</v>
      </c>
      <c r="E157" t="s">
        <v>118</v>
      </c>
      <c r="G157" t="s">
        <v>586</v>
      </c>
      <c r="I157" t="s">
        <v>1179</v>
      </c>
      <c r="K157" t="s">
        <v>1180</v>
      </c>
      <c r="M157">
        <v>590</v>
      </c>
      <c r="N157">
        <v>10</v>
      </c>
      <c r="O157">
        <v>2</v>
      </c>
    </row>
    <row r="158" spans="1:15" x14ac:dyDescent="0.2">
      <c r="A158" s="2">
        <v>44378</v>
      </c>
      <c r="B158" t="s">
        <v>135</v>
      </c>
      <c r="C158" t="s">
        <v>643</v>
      </c>
      <c r="D158">
        <v>8</v>
      </c>
      <c r="E158" t="s">
        <v>957</v>
      </c>
      <c r="G158" t="s">
        <v>887</v>
      </c>
      <c r="I158" t="s">
        <v>580</v>
      </c>
      <c r="K158" t="s">
        <v>574</v>
      </c>
      <c r="M158">
        <v>581</v>
      </c>
      <c r="N158">
        <v>11</v>
      </c>
      <c r="O158">
        <v>4</v>
      </c>
    </row>
    <row r="159" spans="1:15" x14ac:dyDescent="0.2">
      <c r="A159" s="2">
        <v>44378</v>
      </c>
      <c r="B159" t="s">
        <v>135</v>
      </c>
      <c r="C159" t="s">
        <v>643</v>
      </c>
      <c r="D159">
        <v>9</v>
      </c>
      <c r="E159" t="s">
        <v>131</v>
      </c>
      <c r="G159" t="s">
        <v>745</v>
      </c>
      <c r="I159" t="s">
        <v>967</v>
      </c>
      <c r="K159" t="s">
        <v>1181</v>
      </c>
      <c r="M159">
        <v>574</v>
      </c>
      <c r="N159">
        <v>10</v>
      </c>
      <c r="O159">
        <v>3</v>
      </c>
    </row>
    <row r="160" spans="1:15" x14ac:dyDescent="0.2">
      <c r="A160" s="2">
        <v>44378</v>
      </c>
      <c r="B160" t="s">
        <v>135</v>
      </c>
      <c r="C160" t="s">
        <v>643</v>
      </c>
      <c r="D160">
        <v>10</v>
      </c>
      <c r="E160" t="s">
        <v>212</v>
      </c>
      <c r="G160" t="s">
        <v>586</v>
      </c>
      <c r="I160" t="s">
        <v>1182</v>
      </c>
      <c r="K160" t="s">
        <v>1183</v>
      </c>
      <c r="M160">
        <v>564</v>
      </c>
      <c r="N160">
        <v>9</v>
      </c>
      <c r="O160">
        <v>2</v>
      </c>
    </row>
    <row r="161" spans="1:15" x14ac:dyDescent="0.2">
      <c r="A161" s="2">
        <v>44378</v>
      </c>
      <c r="B161" t="s">
        <v>135</v>
      </c>
      <c r="C161" t="s">
        <v>643</v>
      </c>
      <c r="D161">
        <v>11</v>
      </c>
      <c r="E161" t="s">
        <v>213</v>
      </c>
      <c r="G161" t="s">
        <v>960</v>
      </c>
      <c r="I161" t="s">
        <v>576</v>
      </c>
      <c r="K161" t="s">
        <v>1184</v>
      </c>
      <c r="M161">
        <v>562</v>
      </c>
      <c r="N161">
        <v>8</v>
      </c>
      <c r="O161">
        <v>2</v>
      </c>
    </row>
    <row r="162" spans="1:15" x14ac:dyDescent="0.2">
      <c r="A162" s="2">
        <v>44378</v>
      </c>
      <c r="B162" t="s">
        <v>135</v>
      </c>
      <c r="C162" t="s">
        <v>643</v>
      </c>
      <c r="D162">
        <v>12</v>
      </c>
      <c r="E162" t="s">
        <v>122</v>
      </c>
      <c r="G162" t="s">
        <v>542</v>
      </c>
      <c r="I162" t="s">
        <v>1185</v>
      </c>
      <c r="K162" t="s">
        <v>1186</v>
      </c>
      <c r="M162">
        <v>559</v>
      </c>
      <c r="N162">
        <v>5</v>
      </c>
      <c r="O162">
        <v>2</v>
      </c>
    </row>
    <row r="163" spans="1:15" x14ac:dyDescent="0.2">
      <c r="A163" s="2">
        <v>44378</v>
      </c>
      <c r="B163" t="s">
        <v>135</v>
      </c>
      <c r="C163" t="s">
        <v>643</v>
      </c>
      <c r="D163">
        <v>13</v>
      </c>
      <c r="E163" t="s">
        <v>216</v>
      </c>
      <c r="G163" t="s">
        <v>539</v>
      </c>
      <c r="I163" t="s">
        <v>1187</v>
      </c>
      <c r="K163" t="s">
        <v>1184</v>
      </c>
      <c r="M163">
        <v>555</v>
      </c>
      <c r="N163">
        <v>7</v>
      </c>
      <c r="O163">
        <v>3</v>
      </c>
    </row>
    <row r="164" spans="1:15" x14ac:dyDescent="0.2">
      <c r="A164" s="2">
        <v>44378</v>
      </c>
      <c r="B164" t="s">
        <v>135</v>
      </c>
      <c r="C164" t="s">
        <v>643</v>
      </c>
      <c r="D164">
        <v>14</v>
      </c>
      <c r="E164" t="s">
        <v>972</v>
      </c>
      <c r="G164" t="s">
        <v>918</v>
      </c>
      <c r="I164" t="s">
        <v>961</v>
      </c>
      <c r="K164" t="s">
        <v>1188</v>
      </c>
      <c r="M164">
        <v>554</v>
      </c>
      <c r="N164">
        <v>8</v>
      </c>
      <c r="O164">
        <v>1</v>
      </c>
    </row>
    <row r="165" spans="1:15" x14ac:dyDescent="0.2">
      <c r="A165" s="2">
        <v>44378</v>
      </c>
      <c r="B165" t="s">
        <v>135</v>
      </c>
      <c r="C165" t="s">
        <v>643</v>
      </c>
      <c r="D165">
        <v>15</v>
      </c>
      <c r="E165" t="s">
        <v>124</v>
      </c>
      <c r="G165" t="s">
        <v>990</v>
      </c>
      <c r="I165" t="s">
        <v>974</v>
      </c>
      <c r="K165" t="s">
        <v>1189</v>
      </c>
      <c r="M165">
        <v>523</v>
      </c>
      <c r="N165">
        <v>9</v>
      </c>
      <c r="O165">
        <v>3</v>
      </c>
    </row>
    <row r="166" spans="1:15" x14ac:dyDescent="0.2">
      <c r="A166" s="2">
        <v>44378</v>
      </c>
      <c r="B166" t="s">
        <v>135</v>
      </c>
      <c r="C166" t="s">
        <v>643</v>
      </c>
      <c r="D166">
        <v>16</v>
      </c>
      <c r="E166" t="s">
        <v>1190</v>
      </c>
      <c r="G166" t="s">
        <v>553</v>
      </c>
      <c r="I166" t="s">
        <v>985</v>
      </c>
      <c r="K166" t="s">
        <v>1191</v>
      </c>
      <c r="M166">
        <v>521</v>
      </c>
      <c r="N166">
        <v>6</v>
      </c>
      <c r="O166">
        <v>1</v>
      </c>
    </row>
    <row r="167" spans="1:15" x14ac:dyDescent="0.2">
      <c r="A167" s="2">
        <v>44378</v>
      </c>
      <c r="B167" t="s">
        <v>135</v>
      </c>
      <c r="C167" t="s">
        <v>643</v>
      </c>
      <c r="D167">
        <v>17</v>
      </c>
      <c r="E167" t="s">
        <v>686</v>
      </c>
      <c r="G167" t="s">
        <v>569</v>
      </c>
      <c r="I167" t="s">
        <v>1192</v>
      </c>
      <c r="K167" t="s">
        <v>1193</v>
      </c>
      <c r="M167">
        <v>519</v>
      </c>
      <c r="N167">
        <v>9</v>
      </c>
      <c r="O167">
        <v>2</v>
      </c>
    </row>
    <row r="168" spans="1:15" x14ac:dyDescent="0.2">
      <c r="A168" s="2">
        <v>44378</v>
      </c>
      <c r="B168" t="s">
        <v>135</v>
      </c>
      <c r="C168" t="s">
        <v>643</v>
      </c>
      <c r="D168">
        <v>18</v>
      </c>
      <c r="E168" t="s">
        <v>133</v>
      </c>
      <c r="G168" t="s">
        <v>545</v>
      </c>
      <c r="I168" t="s">
        <v>1194</v>
      </c>
      <c r="K168" t="s">
        <v>1195</v>
      </c>
      <c r="M168">
        <v>518</v>
      </c>
      <c r="N168">
        <v>3</v>
      </c>
      <c r="O168">
        <v>1</v>
      </c>
    </row>
    <row r="169" spans="1:15" x14ac:dyDescent="0.2">
      <c r="A169" s="2">
        <v>44378</v>
      </c>
      <c r="B169" t="s">
        <v>135</v>
      </c>
      <c r="C169" t="s">
        <v>643</v>
      </c>
      <c r="D169">
        <v>19</v>
      </c>
      <c r="E169" t="s">
        <v>119</v>
      </c>
      <c r="G169" t="s">
        <v>553</v>
      </c>
      <c r="I169" t="s">
        <v>1196</v>
      </c>
      <c r="K169" t="s">
        <v>1197</v>
      </c>
      <c r="M169">
        <v>507</v>
      </c>
      <c r="N169">
        <v>1</v>
      </c>
      <c r="O169">
        <v>0</v>
      </c>
    </row>
    <row r="170" spans="1:15" x14ac:dyDescent="0.2">
      <c r="A170" s="2">
        <v>44378</v>
      </c>
      <c r="B170" t="s">
        <v>135</v>
      </c>
      <c r="C170" t="s">
        <v>643</v>
      </c>
      <c r="D170">
        <v>20</v>
      </c>
      <c r="E170" t="s">
        <v>529</v>
      </c>
      <c r="G170" t="s">
        <v>745</v>
      </c>
      <c r="I170" t="s">
        <v>1198</v>
      </c>
      <c r="K170" t="s">
        <v>1199</v>
      </c>
      <c r="M170">
        <v>485</v>
      </c>
      <c r="N170">
        <v>5</v>
      </c>
      <c r="O170">
        <v>2</v>
      </c>
    </row>
    <row r="171" spans="1:15" x14ac:dyDescent="0.2">
      <c r="A171" s="2">
        <v>44378</v>
      </c>
      <c r="B171" t="s">
        <v>135</v>
      </c>
      <c r="C171" t="s">
        <v>643</v>
      </c>
      <c r="D171">
        <v>21</v>
      </c>
      <c r="E171" t="s">
        <v>1200</v>
      </c>
      <c r="G171" t="s">
        <v>725</v>
      </c>
      <c r="I171" t="s">
        <v>1201</v>
      </c>
      <c r="K171" t="s">
        <v>1202</v>
      </c>
      <c r="M171">
        <v>484</v>
      </c>
      <c r="N171">
        <v>3</v>
      </c>
      <c r="O171">
        <v>2</v>
      </c>
    </row>
    <row r="172" spans="1:15" x14ac:dyDescent="0.2">
      <c r="A172" s="2">
        <v>44378</v>
      </c>
      <c r="B172" t="s">
        <v>135</v>
      </c>
      <c r="C172" t="s">
        <v>643</v>
      </c>
      <c r="D172">
        <v>22</v>
      </c>
      <c r="E172" t="s">
        <v>128</v>
      </c>
      <c r="G172" t="s">
        <v>586</v>
      </c>
      <c r="I172" t="s">
        <v>1203</v>
      </c>
      <c r="K172" t="s">
        <v>1204</v>
      </c>
      <c r="M172">
        <v>469</v>
      </c>
      <c r="N172">
        <v>4</v>
      </c>
      <c r="O172">
        <v>2</v>
      </c>
    </row>
    <row r="173" spans="1:15" x14ac:dyDescent="0.2">
      <c r="A173" s="2">
        <v>44378</v>
      </c>
      <c r="B173" t="s">
        <v>135</v>
      </c>
      <c r="C173" t="s">
        <v>643</v>
      </c>
      <c r="D173">
        <v>23</v>
      </c>
      <c r="E173" t="s">
        <v>780</v>
      </c>
      <c r="G173" t="s">
        <v>719</v>
      </c>
      <c r="I173" t="s">
        <v>1205</v>
      </c>
      <c r="K173" t="s">
        <v>1206</v>
      </c>
      <c r="M173">
        <v>468</v>
      </c>
      <c r="N173">
        <v>6</v>
      </c>
      <c r="O173">
        <v>3</v>
      </c>
    </row>
    <row r="174" spans="1:15" x14ac:dyDescent="0.2">
      <c r="A174" s="2">
        <v>44378</v>
      </c>
      <c r="B174" t="s">
        <v>135</v>
      </c>
      <c r="C174" t="s">
        <v>643</v>
      </c>
      <c r="D174">
        <v>24</v>
      </c>
      <c r="E174" t="s">
        <v>361</v>
      </c>
      <c r="G174" t="s">
        <v>719</v>
      </c>
      <c r="I174" t="s">
        <v>1207</v>
      </c>
      <c r="K174" t="s">
        <v>1208</v>
      </c>
      <c r="M174">
        <v>429</v>
      </c>
      <c r="N174">
        <v>5</v>
      </c>
      <c r="O174">
        <v>1</v>
      </c>
    </row>
    <row r="175" spans="1:15" x14ac:dyDescent="0.2">
      <c r="A175" s="2">
        <v>44378</v>
      </c>
      <c r="B175" t="s">
        <v>135</v>
      </c>
      <c r="C175" t="s">
        <v>643</v>
      </c>
      <c r="D175">
        <v>25</v>
      </c>
      <c r="E175" t="s">
        <v>362</v>
      </c>
      <c r="G175" t="s">
        <v>785</v>
      </c>
      <c r="I175" t="s">
        <v>1209</v>
      </c>
      <c r="K175" t="s">
        <v>1210</v>
      </c>
      <c r="M175">
        <v>409</v>
      </c>
      <c r="N175">
        <v>7</v>
      </c>
      <c r="O175">
        <v>1</v>
      </c>
    </row>
    <row r="176" spans="1:15" x14ac:dyDescent="0.2">
      <c r="A176" s="2">
        <v>44378</v>
      </c>
      <c r="B176" t="s">
        <v>135</v>
      </c>
      <c r="C176" t="s">
        <v>643</v>
      </c>
      <c r="D176">
        <v>26</v>
      </c>
      <c r="E176" t="s">
        <v>685</v>
      </c>
      <c r="G176" t="s">
        <v>725</v>
      </c>
      <c r="I176" t="s">
        <v>1211</v>
      </c>
      <c r="K176" t="s">
        <v>1212</v>
      </c>
      <c r="M176">
        <v>310</v>
      </c>
      <c r="N176">
        <v>3</v>
      </c>
      <c r="O176">
        <v>2</v>
      </c>
    </row>
    <row r="178" spans="1:15" x14ac:dyDescent="0.2">
      <c r="A178" s="2">
        <v>44378</v>
      </c>
      <c r="B178" t="s">
        <v>135</v>
      </c>
      <c r="C178" t="s">
        <v>1388</v>
      </c>
      <c r="D178">
        <v>1</v>
      </c>
      <c r="E178" t="s">
        <v>130</v>
      </c>
      <c r="G178" t="s">
        <v>553</v>
      </c>
      <c r="I178" t="s">
        <v>1417</v>
      </c>
      <c r="K178" t="s">
        <v>1418</v>
      </c>
      <c r="M178">
        <v>611</v>
      </c>
      <c r="N178">
        <v>18</v>
      </c>
      <c r="O178">
        <v>5</v>
      </c>
    </row>
    <row r="179" spans="1:15" x14ac:dyDescent="0.2">
      <c r="A179" s="2">
        <v>44378</v>
      </c>
      <c r="B179" t="s">
        <v>135</v>
      </c>
      <c r="C179" t="s">
        <v>1388</v>
      </c>
      <c r="D179">
        <v>2</v>
      </c>
      <c r="E179" t="s">
        <v>118</v>
      </c>
      <c r="G179" t="s">
        <v>586</v>
      </c>
      <c r="I179" t="s">
        <v>601</v>
      </c>
      <c r="K179" t="s">
        <v>1419</v>
      </c>
      <c r="M179">
        <v>590</v>
      </c>
      <c r="N179">
        <v>10</v>
      </c>
      <c r="O179">
        <v>2</v>
      </c>
    </row>
    <row r="180" spans="1:15" x14ac:dyDescent="0.2">
      <c r="A180" s="2">
        <v>44378</v>
      </c>
      <c r="B180" t="s">
        <v>135</v>
      </c>
      <c r="C180" t="s">
        <v>1388</v>
      </c>
      <c r="D180">
        <v>3</v>
      </c>
      <c r="E180" t="s">
        <v>213</v>
      </c>
      <c r="G180" t="s">
        <v>960</v>
      </c>
      <c r="I180" t="s">
        <v>1420</v>
      </c>
      <c r="K180" t="s">
        <v>1421</v>
      </c>
      <c r="M180">
        <v>562</v>
      </c>
      <c r="N180">
        <v>8</v>
      </c>
      <c r="O180">
        <v>2</v>
      </c>
    </row>
    <row r="181" spans="1:15" x14ac:dyDescent="0.2">
      <c r="A181" s="2">
        <v>44378</v>
      </c>
      <c r="B181" t="s">
        <v>135</v>
      </c>
      <c r="C181" t="s">
        <v>1388</v>
      </c>
      <c r="D181">
        <v>4</v>
      </c>
      <c r="E181" t="s">
        <v>216</v>
      </c>
      <c r="G181" t="s">
        <v>539</v>
      </c>
      <c r="I181" t="s">
        <v>1422</v>
      </c>
      <c r="K181" t="s">
        <v>1421</v>
      </c>
      <c r="M181">
        <v>555</v>
      </c>
      <c r="N181">
        <v>7</v>
      </c>
      <c r="O181">
        <v>3</v>
      </c>
    </row>
    <row r="182" spans="1:15" x14ac:dyDescent="0.2">
      <c r="A182" s="2">
        <v>44378</v>
      </c>
      <c r="B182" t="s">
        <v>135</v>
      </c>
      <c r="C182" t="s">
        <v>1388</v>
      </c>
      <c r="D182">
        <v>5</v>
      </c>
      <c r="E182" t="s">
        <v>124</v>
      </c>
      <c r="G182" t="s">
        <v>990</v>
      </c>
      <c r="I182" t="s">
        <v>1423</v>
      </c>
      <c r="K182" t="s">
        <v>1424</v>
      </c>
      <c r="M182">
        <v>523</v>
      </c>
      <c r="N182">
        <v>9</v>
      </c>
      <c r="O182">
        <v>3</v>
      </c>
    </row>
    <row r="183" spans="1:15" x14ac:dyDescent="0.2">
      <c r="A183" s="2">
        <v>44378</v>
      </c>
      <c r="B183" t="s">
        <v>135</v>
      </c>
      <c r="C183" t="s">
        <v>1388</v>
      </c>
      <c r="D183">
        <v>6</v>
      </c>
      <c r="E183" t="s">
        <v>1190</v>
      </c>
      <c r="G183" t="s">
        <v>553</v>
      </c>
      <c r="I183" t="s">
        <v>1425</v>
      </c>
      <c r="K183" t="s">
        <v>1426</v>
      </c>
      <c r="M183">
        <v>521</v>
      </c>
      <c r="N183">
        <v>6</v>
      </c>
      <c r="O183">
        <v>1</v>
      </c>
    </row>
    <row r="184" spans="1:15" x14ac:dyDescent="0.2">
      <c r="A184" s="2">
        <v>44378</v>
      </c>
      <c r="B184" t="s">
        <v>135</v>
      </c>
      <c r="C184" t="s">
        <v>1388</v>
      </c>
      <c r="D184">
        <v>7</v>
      </c>
      <c r="E184" t="s">
        <v>529</v>
      </c>
      <c r="G184" t="s">
        <v>745</v>
      </c>
      <c r="I184" t="s">
        <v>1427</v>
      </c>
      <c r="K184" t="s">
        <v>1428</v>
      </c>
      <c r="M184">
        <v>485</v>
      </c>
      <c r="N184">
        <v>5</v>
      </c>
      <c r="O184">
        <v>2</v>
      </c>
    </row>
    <row r="185" spans="1:15" x14ac:dyDescent="0.2">
      <c r="A185" s="2">
        <v>44378</v>
      </c>
      <c r="B185" t="s">
        <v>135</v>
      </c>
      <c r="C185" t="s">
        <v>1388</v>
      </c>
      <c r="D185">
        <v>8</v>
      </c>
      <c r="E185" t="s">
        <v>1200</v>
      </c>
      <c r="G185" t="s">
        <v>725</v>
      </c>
      <c r="I185" t="s">
        <v>1429</v>
      </c>
      <c r="K185" t="s">
        <v>1430</v>
      </c>
      <c r="M185">
        <v>484</v>
      </c>
      <c r="N185">
        <v>3</v>
      </c>
      <c r="O185">
        <v>2</v>
      </c>
    </row>
    <row r="186" spans="1:15" x14ac:dyDescent="0.2">
      <c r="A186" s="2">
        <v>44378</v>
      </c>
      <c r="B186" t="s">
        <v>135</v>
      </c>
      <c r="C186" t="s">
        <v>1388</v>
      </c>
      <c r="D186">
        <v>9</v>
      </c>
      <c r="E186" t="s">
        <v>128</v>
      </c>
      <c r="G186" t="s">
        <v>586</v>
      </c>
      <c r="I186" t="s">
        <v>1431</v>
      </c>
      <c r="K186" t="s">
        <v>1432</v>
      </c>
      <c r="M186">
        <v>469</v>
      </c>
      <c r="N186">
        <v>4</v>
      </c>
      <c r="O186">
        <v>2</v>
      </c>
    </row>
    <row r="187" spans="1:15" x14ac:dyDescent="0.2">
      <c r="A187" s="2">
        <v>44378</v>
      </c>
      <c r="B187" t="s">
        <v>135</v>
      </c>
      <c r="C187" t="s">
        <v>1388</v>
      </c>
      <c r="D187">
        <v>10</v>
      </c>
      <c r="E187" t="s">
        <v>685</v>
      </c>
      <c r="G187" t="s">
        <v>725</v>
      </c>
      <c r="I187" t="s">
        <v>1433</v>
      </c>
      <c r="K187" t="s">
        <v>1434</v>
      </c>
      <c r="M187">
        <v>310</v>
      </c>
      <c r="N187">
        <v>3</v>
      </c>
      <c r="O187">
        <v>2</v>
      </c>
    </row>
    <row r="189" spans="1:15" x14ac:dyDescent="0.2">
      <c r="A189" s="2">
        <v>44378</v>
      </c>
      <c r="B189" t="s">
        <v>135</v>
      </c>
      <c r="C189" t="s">
        <v>1495</v>
      </c>
      <c r="D189">
        <v>1</v>
      </c>
      <c r="E189" t="s">
        <v>994</v>
      </c>
      <c r="G189" t="s">
        <v>719</v>
      </c>
      <c r="I189" t="s">
        <v>1535</v>
      </c>
      <c r="K189" t="s">
        <v>1536</v>
      </c>
      <c r="M189">
        <v>592</v>
      </c>
      <c r="N189">
        <v>6</v>
      </c>
      <c r="O189">
        <v>2</v>
      </c>
    </row>
    <row r="190" spans="1:15" x14ac:dyDescent="0.2">
      <c r="A190" s="2">
        <v>44378</v>
      </c>
      <c r="B190" t="s">
        <v>135</v>
      </c>
      <c r="C190" t="s">
        <v>1495</v>
      </c>
      <c r="D190">
        <v>2</v>
      </c>
      <c r="E190" t="s">
        <v>118</v>
      </c>
      <c r="G190" t="s">
        <v>586</v>
      </c>
      <c r="I190" t="s">
        <v>601</v>
      </c>
      <c r="K190" t="s">
        <v>1537</v>
      </c>
      <c r="M190">
        <v>590</v>
      </c>
      <c r="N190">
        <v>10</v>
      </c>
      <c r="O190">
        <v>2</v>
      </c>
    </row>
    <row r="191" spans="1:15" x14ac:dyDescent="0.2">
      <c r="A191" s="2">
        <v>44378</v>
      </c>
      <c r="B191" t="s">
        <v>135</v>
      </c>
      <c r="C191" t="s">
        <v>1495</v>
      </c>
      <c r="D191">
        <v>3</v>
      </c>
      <c r="E191" t="s">
        <v>216</v>
      </c>
      <c r="G191" t="s">
        <v>539</v>
      </c>
      <c r="I191" t="s">
        <v>1422</v>
      </c>
      <c r="K191" t="s">
        <v>1421</v>
      </c>
      <c r="M191">
        <v>555</v>
      </c>
      <c r="N191">
        <v>7</v>
      </c>
      <c r="O191">
        <v>3</v>
      </c>
    </row>
    <row r="192" spans="1:15" x14ac:dyDescent="0.2">
      <c r="A192" s="2">
        <v>44378</v>
      </c>
      <c r="B192" t="s">
        <v>135</v>
      </c>
      <c r="C192" t="s">
        <v>1495</v>
      </c>
      <c r="D192">
        <v>4</v>
      </c>
      <c r="E192" t="s">
        <v>972</v>
      </c>
      <c r="G192" t="s">
        <v>918</v>
      </c>
      <c r="I192" t="s">
        <v>1538</v>
      </c>
      <c r="K192" t="s">
        <v>1539</v>
      </c>
      <c r="M192">
        <v>554</v>
      </c>
      <c r="N192">
        <v>8</v>
      </c>
      <c r="O192">
        <v>1</v>
      </c>
    </row>
    <row r="193" spans="1:15" x14ac:dyDescent="0.2">
      <c r="A193" s="2">
        <v>44378</v>
      </c>
      <c r="B193" t="s">
        <v>135</v>
      </c>
      <c r="C193" t="s">
        <v>1495</v>
      </c>
      <c r="D193">
        <v>5</v>
      </c>
      <c r="E193" t="s">
        <v>124</v>
      </c>
      <c r="G193" t="s">
        <v>990</v>
      </c>
      <c r="I193" t="s">
        <v>1423</v>
      </c>
      <c r="K193" t="s">
        <v>1424</v>
      </c>
      <c r="M193">
        <v>523</v>
      </c>
      <c r="N193">
        <v>9</v>
      </c>
      <c r="O193">
        <v>3</v>
      </c>
    </row>
    <row r="194" spans="1:15" x14ac:dyDescent="0.2">
      <c r="A194" s="2">
        <v>44378</v>
      </c>
      <c r="B194" t="s">
        <v>135</v>
      </c>
      <c r="C194" t="s">
        <v>1495</v>
      </c>
      <c r="D194">
        <v>6</v>
      </c>
      <c r="E194" t="s">
        <v>1190</v>
      </c>
      <c r="G194" t="s">
        <v>553</v>
      </c>
      <c r="I194" t="s">
        <v>1425</v>
      </c>
      <c r="K194" t="s">
        <v>1540</v>
      </c>
      <c r="M194">
        <v>521</v>
      </c>
      <c r="N194">
        <v>6</v>
      </c>
      <c r="O194">
        <v>1</v>
      </c>
    </row>
    <row r="195" spans="1:15" x14ac:dyDescent="0.2">
      <c r="A195" s="2">
        <v>44378</v>
      </c>
      <c r="B195" t="s">
        <v>135</v>
      </c>
      <c r="C195" t="s">
        <v>1495</v>
      </c>
      <c r="D195">
        <v>7</v>
      </c>
      <c r="E195" t="s">
        <v>529</v>
      </c>
      <c r="G195" t="s">
        <v>745</v>
      </c>
      <c r="I195" t="s">
        <v>1541</v>
      </c>
      <c r="K195" t="s">
        <v>1542</v>
      </c>
      <c r="M195">
        <v>485</v>
      </c>
      <c r="N195">
        <v>5</v>
      </c>
      <c r="O195">
        <v>2</v>
      </c>
    </row>
    <row r="196" spans="1:15" x14ac:dyDescent="0.2">
      <c r="A196" s="2">
        <v>44378</v>
      </c>
      <c r="B196" t="s">
        <v>135</v>
      </c>
      <c r="C196" t="s">
        <v>1495</v>
      </c>
      <c r="D196">
        <v>8</v>
      </c>
      <c r="E196" t="s">
        <v>1200</v>
      </c>
      <c r="G196" t="s">
        <v>725</v>
      </c>
      <c r="I196" t="s">
        <v>1543</v>
      </c>
      <c r="K196" t="s">
        <v>1544</v>
      </c>
      <c r="M196">
        <v>484</v>
      </c>
      <c r="N196">
        <v>3</v>
      </c>
      <c r="O196">
        <v>2</v>
      </c>
    </row>
    <row r="197" spans="1:15" x14ac:dyDescent="0.2">
      <c r="A197" s="2">
        <v>44378</v>
      </c>
      <c r="B197" t="s">
        <v>135</v>
      </c>
      <c r="C197" t="s">
        <v>1495</v>
      </c>
      <c r="D197">
        <v>9</v>
      </c>
      <c r="E197" t="s">
        <v>128</v>
      </c>
      <c r="G197" t="s">
        <v>586</v>
      </c>
      <c r="I197" t="s">
        <v>1431</v>
      </c>
      <c r="K197" t="s">
        <v>1545</v>
      </c>
      <c r="M197">
        <v>469</v>
      </c>
      <c r="N197">
        <v>4</v>
      </c>
      <c r="O197">
        <v>2</v>
      </c>
    </row>
    <row r="198" spans="1:15" x14ac:dyDescent="0.2">
      <c r="A198" s="2">
        <v>44378</v>
      </c>
      <c r="B198" t="s">
        <v>135</v>
      </c>
      <c r="C198" t="s">
        <v>1495</v>
      </c>
      <c r="D198">
        <v>10</v>
      </c>
      <c r="E198" t="s">
        <v>780</v>
      </c>
      <c r="G198" t="s">
        <v>719</v>
      </c>
      <c r="I198" t="s">
        <v>1546</v>
      </c>
      <c r="K198" t="s">
        <v>1547</v>
      </c>
      <c r="M198">
        <v>468</v>
      </c>
      <c r="N198">
        <v>6</v>
      </c>
      <c r="O198">
        <v>3</v>
      </c>
    </row>
    <row r="199" spans="1:15" x14ac:dyDescent="0.2">
      <c r="A199" s="2">
        <v>44378</v>
      </c>
      <c r="B199" t="s">
        <v>135</v>
      </c>
      <c r="C199" t="s">
        <v>1495</v>
      </c>
      <c r="D199">
        <v>11</v>
      </c>
      <c r="E199" t="s">
        <v>361</v>
      </c>
      <c r="G199" t="s">
        <v>719</v>
      </c>
      <c r="I199" t="s">
        <v>1548</v>
      </c>
      <c r="K199" t="s">
        <v>1549</v>
      </c>
      <c r="M199">
        <v>429</v>
      </c>
      <c r="N199">
        <v>5</v>
      </c>
      <c r="O199">
        <v>1</v>
      </c>
    </row>
    <row r="200" spans="1:15" x14ac:dyDescent="0.2">
      <c r="A200" s="2">
        <v>44378</v>
      </c>
      <c r="B200" t="s">
        <v>135</v>
      </c>
      <c r="C200" t="s">
        <v>1495</v>
      </c>
      <c r="D200">
        <v>12</v>
      </c>
      <c r="E200" t="s">
        <v>362</v>
      </c>
      <c r="G200" t="s">
        <v>785</v>
      </c>
      <c r="I200" t="s">
        <v>1429</v>
      </c>
      <c r="K200" t="s">
        <v>1550</v>
      </c>
      <c r="M200">
        <v>409</v>
      </c>
      <c r="N200">
        <v>7</v>
      </c>
      <c r="O200">
        <v>1</v>
      </c>
    </row>
    <row r="201" spans="1:15" x14ac:dyDescent="0.2">
      <c r="A201" s="2">
        <v>44378</v>
      </c>
      <c r="B201" t="s">
        <v>135</v>
      </c>
      <c r="C201" t="s">
        <v>1495</v>
      </c>
      <c r="D201">
        <v>13</v>
      </c>
      <c r="E201" t="s">
        <v>685</v>
      </c>
      <c r="G201" t="s">
        <v>725</v>
      </c>
      <c r="I201" t="s">
        <v>1551</v>
      </c>
      <c r="K201" t="s">
        <v>1552</v>
      </c>
      <c r="M201">
        <v>310</v>
      </c>
      <c r="N201">
        <v>3</v>
      </c>
      <c r="O201">
        <v>2</v>
      </c>
    </row>
    <row r="203" spans="1:15" x14ac:dyDescent="0.2">
      <c r="A203" s="2">
        <v>44256</v>
      </c>
      <c r="B203" t="s">
        <v>169</v>
      </c>
      <c r="C203" t="s">
        <v>1625</v>
      </c>
      <c r="D203">
        <v>1</v>
      </c>
      <c r="E203" t="s">
        <v>191</v>
      </c>
      <c r="G203" t="s">
        <v>582</v>
      </c>
      <c r="I203" t="s">
        <v>1645</v>
      </c>
      <c r="K203" t="s">
        <v>1646</v>
      </c>
      <c r="M203">
        <v>594</v>
      </c>
      <c r="N203">
        <v>16</v>
      </c>
      <c r="O203">
        <v>5</v>
      </c>
    </row>
    <row r="204" spans="1:15" x14ac:dyDescent="0.2">
      <c r="A204" s="2">
        <v>44256</v>
      </c>
      <c r="B204" t="s">
        <v>169</v>
      </c>
      <c r="C204" t="s">
        <v>1625</v>
      </c>
      <c r="D204">
        <v>2</v>
      </c>
      <c r="E204" t="s">
        <v>195</v>
      </c>
      <c r="G204" t="s">
        <v>975</v>
      </c>
      <c r="I204" t="s">
        <v>1647</v>
      </c>
      <c r="K204" t="s">
        <v>1648</v>
      </c>
      <c r="M204">
        <v>542</v>
      </c>
      <c r="N204">
        <v>7</v>
      </c>
      <c r="O204">
        <v>2</v>
      </c>
    </row>
    <row r="205" spans="1:15" x14ac:dyDescent="0.2">
      <c r="A205" s="2">
        <v>44256</v>
      </c>
      <c r="B205" t="s">
        <v>169</v>
      </c>
      <c r="C205" t="s">
        <v>1625</v>
      </c>
      <c r="D205">
        <v>3</v>
      </c>
      <c r="E205" t="s">
        <v>686</v>
      </c>
      <c r="G205" t="s">
        <v>569</v>
      </c>
      <c r="I205" t="s">
        <v>1649</v>
      </c>
      <c r="K205" t="s">
        <v>1650</v>
      </c>
      <c r="M205">
        <v>531</v>
      </c>
      <c r="N205">
        <v>7</v>
      </c>
      <c r="O205">
        <v>3</v>
      </c>
    </row>
    <row r="206" spans="1:15" x14ac:dyDescent="0.2">
      <c r="A206" s="2">
        <v>44256</v>
      </c>
      <c r="B206" t="s">
        <v>169</v>
      </c>
      <c r="C206" t="s">
        <v>1625</v>
      </c>
      <c r="D206">
        <v>4</v>
      </c>
      <c r="E206" t="s">
        <v>1651</v>
      </c>
      <c r="G206" t="s">
        <v>908</v>
      </c>
      <c r="I206" t="s">
        <v>1634</v>
      </c>
      <c r="K206" t="s">
        <v>1652</v>
      </c>
      <c r="M206">
        <v>512</v>
      </c>
      <c r="N206">
        <v>7</v>
      </c>
      <c r="O206">
        <v>2</v>
      </c>
    </row>
    <row r="207" spans="1:15" x14ac:dyDescent="0.2">
      <c r="A207" s="2">
        <v>44256</v>
      </c>
      <c r="B207" t="s">
        <v>169</v>
      </c>
      <c r="C207" t="s">
        <v>1625</v>
      </c>
      <c r="D207">
        <v>5</v>
      </c>
      <c r="E207" t="s">
        <v>192</v>
      </c>
      <c r="G207" t="s">
        <v>582</v>
      </c>
      <c r="I207" t="s">
        <v>1653</v>
      </c>
      <c r="K207" t="s">
        <v>1654</v>
      </c>
      <c r="M207">
        <v>466</v>
      </c>
      <c r="N207">
        <v>2</v>
      </c>
      <c r="O207">
        <v>1</v>
      </c>
    </row>
    <row r="208" spans="1:15" x14ac:dyDescent="0.2">
      <c r="A208" s="2">
        <v>44256</v>
      </c>
      <c r="B208" t="s">
        <v>169</v>
      </c>
      <c r="C208" t="s">
        <v>1625</v>
      </c>
      <c r="D208">
        <v>6</v>
      </c>
      <c r="E208" t="s">
        <v>1655</v>
      </c>
      <c r="G208" t="s">
        <v>569</v>
      </c>
      <c r="I208" t="s">
        <v>1656</v>
      </c>
      <c r="K208" t="s">
        <v>1657</v>
      </c>
      <c r="M208">
        <v>329</v>
      </c>
      <c r="N208">
        <v>4</v>
      </c>
      <c r="O208">
        <v>0</v>
      </c>
    </row>
    <row r="209" spans="1:15" x14ac:dyDescent="0.2">
      <c r="A209" s="2">
        <v>44256</v>
      </c>
      <c r="B209" t="s">
        <v>169</v>
      </c>
      <c r="C209" t="s">
        <v>1625</v>
      </c>
      <c r="D209">
        <v>7</v>
      </c>
      <c r="E209" t="s">
        <v>1658</v>
      </c>
      <c r="G209" t="s">
        <v>908</v>
      </c>
      <c r="I209" t="s">
        <v>1659</v>
      </c>
      <c r="K209" t="s">
        <v>1660</v>
      </c>
      <c r="M209">
        <v>264</v>
      </c>
      <c r="N209">
        <v>2</v>
      </c>
      <c r="O209">
        <v>0</v>
      </c>
    </row>
    <row r="210" spans="1:15" x14ac:dyDescent="0.2">
      <c r="A210" s="2">
        <v>44256</v>
      </c>
      <c r="B210" t="s">
        <v>169</v>
      </c>
      <c r="C210" t="s">
        <v>1625</v>
      </c>
      <c r="D210">
        <v>8</v>
      </c>
      <c r="E210" t="s">
        <v>1661</v>
      </c>
      <c r="G210" t="s">
        <v>908</v>
      </c>
      <c r="I210" t="s">
        <v>1662</v>
      </c>
      <c r="K210" t="s">
        <v>1663</v>
      </c>
      <c r="M210">
        <v>235</v>
      </c>
      <c r="N210">
        <v>0</v>
      </c>
      <c r="O210">
        <v>0</v>
      </c>
    </row>
    <row r="212" spans="1:15" x14ac:dyDescent="0.2">
      <c r="A212" s="2">
        <v>44228</v>
      </c>
      <c r="B212" t="s">
        <v>300</v>
      </c>
      <c r="C212" t="s">
        <v>417</v>
      </c>
      <c r="D212">
        <v>1</v>
      </c>
      <c r="E212" t="s">
        <v>280</v>
      </c>
      <c r="G212" t="s">
        <v>880</v>
      </c>
      <c r="I212" t="s">
        <v>1626</v>
      </c>
      <c r="K212" t="s">
        <v>1703</v>
      </c>
      <c r="M212">
        <v>620</v>
      </c>
      <c r="N212">
        <v>15</v>
      </c>
      <c r="O212">
        <v>7</v>
      </c>
    </row>
    <row r="213" spans="1:15" x14ac:dyDescent="0.2">
      <c r="A213" s="2">
        <v>44228</v>
      </c>
      <c r="B213" t="s">
        <v>300</v>
      </c>
      <c r="C213" t="s">
        <v>417</v>
      </c>
      <c r="D213">
        <v>2</v>
      </c>
      <c r="E213" t="s">
        <v>118</v>
      </c>
      <c r="G213" t="s">
        <v>586</v>
      </c>
      <c r="I213" t="s">
        <v>1704</v>
      </c>
      <c r="K213" t="s">
        <v>1705</v>
      </c>
      <c r="M213">
        <v>596</v>
      </c>
      <c r="N213">
        <v>11</v>
      </c>
      <c r="O213">
        <v>6</v>
      </c>
    </row>
    <row r="214" spans="1:15" x14ac:dyDescent="0.2">
      <c r="A214" s="2">
        <v>44228</v>
      </c>
      <c r="B214" t="s">
        <v>300</v>
      </c>
      <c r="C214" t="s">
        <v>417</v>
      </c>
      <c r="D214">
        <v>3</v>
      </c>
      <c r="E214" t="s">
        <v>1706</v>
      </c>
      <c r="G214" t="s">
        <v>586</v>
      </c>
      <c r="I214" t="s">
        <v>1707</v>
      </c>
      <c r="K214" t="s">
        <v>1421</v>
      </c>
      <c r="M214">
        <v>566</v>
      </c>
      <c r="N214">
        <v>6</v>
      </c>
      <c r="O214">
        <v>3</v>
      </c>
    </row>
    <row r="215" spans="1:15" x14ac:dyDescent="0.2">
      <c r="A215" s="2">
        <v>44228</v>
      </c>
      <c r="B215" t="s">
        <v>300</v>
      </c>
      <c r="C215" t="s">
        <v>417</v>
      </c>
      <c r="D215">
        <v>4</v>
      </c>
      <c r="E215" t="s">
        <v>642</v>
      </c>
      <c r="G215" t="s">
        <v>745</v>
      </c>
      <c r="I215" t="s">
        <v>1708</v>
      </c>
      <c r="K215" t="s">
        <v>1709</v>
      </c>
      <c r="M215">
        <v>548</v>
      </c>
      <c r="N215">
        <v>5</v>
      </c>
      <c r="O215">
        <v>3</v>
      </c>
    </row>
    <row r="216" spans="1:15" x14ac:dyDescent="0.2">
      <c r="A216" s="2">
        <v>44228</v>
      </c>
      <c r="B216" t="s">
        <v>300</v>
      </c>
      <c r="C216" t="s">
        <v>417</v>
      </c>
      <c r="D216">
        <v>5</v>
      </c>
      <c r="E216" t="s">
        <v>529</v>
      </c>
      <c r="G216" t="s">
        <v>745</v>
      </c>
      <c r="I216" t="s">
        <v>1710</v>
      </c>
      <c r="K216" t="s">
        <v>1711</v>
      </c>
      <c r="M216">
        <v>528</v>
      </c>
      <c r="N216">
        <v>4</v>
      </c>
      <c r="O216">
        <v>1</v>
      </c>
    </row>
    <row r="217" spans="1:15" x14ac:dyDescent="0.2">
      <c r="A217" s="2">
        <v>44228</v>
      </c>
      <c r="B217" t="s">
        <v>300</v>
      </c>
      <c r="C217" t="s">
        <v>417</v>
      </c>
      <c r="D217">
        <v>6</v>
      </c>
      <c r="E217" t="s">
        <v>128</v>
      </c>
      <c r="G217" t="s">
        <v>586</v>
      </c>
      <c r="I217" t="s">
        <v>1712</v>
      </c>
      <c r="K217" t="s">
        <v>1713</v>
      </c>
      <c r="M217">
        <v>513</v>
      </c>
      <c r="N217">
        <v>6</v>
      </c>
      <c r="O217">
        <v>1</v>
      </c>
    </row>
    <row r="218" spans="1:15" x14ac:dyDescent="0.2">
      <c r="A218" s="2">
        <v>44228</v>
      </c>
      <c r="B218" t="s">
        <v>300</v>
      </c>
      <c r="C218" t="s">
        <v>417</v>
      </c>
      <c r="D218">
        <v>7</v>
      </c>
      <c r="E218" t="s">
        <v>131</v>
      </c>
      <c r="G218" t="s">
        <v>745</v>
      </c>
      <c r="I218" t="s">
        <v>1714</v>
      </c>
      <c r="K218" t="s">
        <v>1715</v>
      </c>
      <c r="M218">
        <v>504</v>
      </c>
      <c r="N218">
        <v>1</v>
      </c>
      <c r="O218">
        <v>0</v>
      </c>
    </row>
    <row r="219" spans="1:15" x14ac:dyDescent="0.2">
      <c r="A219" s="2">
        <v>44228</v>
      </c>
      <c r="B219" t="s">
        <v>300</v>
      </c>
      <c r="C219" t="s">
        <v>417</v>
      </c>
      <c r="D219">
        <v>8</v>
      </c>
      <c r="E219" t="s">
        <v>1716</v>
      </c>
      <c r="G219" t="s">
        <v>901</v>
      </c>
      <c r="I219" t="s">
        <v>1717</v>
      </c>
      <c r="K219" t="s">
        <v>1718</v>
      </c>
      <c r="M219">
        <v>473</v>
      </c>
      <c r="N219">
        <v>6</v>
      </c>
      <c r="O219">
        <v>2</v>
      </c>
    </row>
    <row r="221" spans="1:15" x14ac:dyDescent="0.2">
      <c r="A221" s="7">
        <v>44795</v>
      </c>
      <c r="B221" t="s">
        <v>9</v>
      </c>
      <c r="C221" t="s">
        <v>643</v>
      </c>
      <c r="D221">
        <v>1</v>
      </c>
      <c r="E221" t="s">
        <v>121</v>
      </c>
      <c r="G221" t="s">
        <v>545</v>
      </c>
      <c r="I221">
        <v>326</v>
      </c>
      <c r="J221">
        <v>1</v>
      </c>
      <c r="K221">
        <v>322</v>
      </c>
      <c r="L221">
        <v>1</v>
      </c>
      <c r="M221">
        <v>648</v>
      </c>
      <c r="N221">
        <v>25</v>
      </c>
      <c r="O221">
        <v>10</v>
      </c>
    </row>
    <row r="222" spans="1:15" x14ac:dyDescent="0.2">
      <c r="A222" s="7">
        <v>44795</v>
      </c>
      <c r="B222" t="s">
        <v>9</v>
      </c>
      <c r="C222" t="s">
        <v>643</v>
      </c>
      <c r="D222">
        <v>2</v>
      </c>
      <c r="E222" t="s">
        <v>120</v>
      </c>
      <c r="G222" t="s">
        <v>712</v>
      </c>
      <c r="I222">
        <v>309</v>
      </c>
      <c r="J222">
        <v>2</v>
      </c>
      <c r="K222">
        <v>308</v>
      </c>
      <c r="L222">
        <v>2</v>
      </c>
      <c r="M222">
        <v>617</v>
      </c>
      <c r="N222">
        <v>20</v>
      </c>
      <c r="O222">
        <v>4</v>
      </c>
    </row>
    <row r="223" spans="1:15" x14ac:dyDescent="0.2">
      <c r="A223" s="7">
        <v>44795</v>
      </c>
      <c r="B223" t="s">
        <v>9</v>
      </c>
      <c r="C223" t="s">
        <v>643</v>
      </c>
      <c r="D223">
        <v>3</v>
      </c>
      <c r="E223" t="s">
        <v>213</v>
      </c>
      <c r="G223" t="s">
        <v>960</v>
      </c>
      <c r="I223">
        <v>301</v>
      </c>
      <c r="J223">
        <v>5</v>
      </c>
      <c r="K223">
        <v>298</v>
      </c>
      <c r="L223">
        <v>3</v>
      </c>
      <c r="M223">
        <v>599</v>
      </c>
      <c r="N223">
        <v>12</v>
      </c>
      <c r="O223">
        <v>3</v>
      </c>
    </row>
    <row r="224" spans="1:15" x14ac:dyDescent="0.2">
      <c r="A224" s="7">
        <v>44795</v>
      </c>
      <c r="B224" t="s">
        <v>9</v>
      </c>
      <c r="C224" t="s">
        <v>643</v>
      </c>
      <c r="D224">
        <v>4</v>
      </c>
      <c r="E224" t="s">
        <v>952</v>
      </c>
      <c r="G224" t="s">
        <v>545</v>
      </c>
      <c r="I224">
        <v>302</v>
      </c>
      <c r="J224">
        <v>3</v>
      </c>
      <c r="K224">
        <v>296</v>
      </c>
      <c r="L224">
        <v>4</v>
      </c>
      <c r="M224">
        <v>598</v>
      </c>
      <c r="N224">
        <v>9</v>
      </c>
      <c r="O224">
        <v>5</v>
      </c>
    </row>
    <row r="225" spans="1:15" x14ac:dyDescent="0.2">
      <c r="A225" s="7">
        <v>44795</v>
      </c>
      <c r="B225" t="s">
        <v>9</v>
      </c>
      <c r="C225" t="s">
        <v>643</v>
      </c>
      <c r="D225">
        <v>5</v>
      </c>
      <c r="E225" t="s">
        <v>118</v>
      </c>
      <c r="G225" t="s">
        <v>1764</v>
      </c>
      <c r="I225">
        <v>301</v>
      </c>
      <c r="J225">
        <v>4</v>
      </c>
      <c r="K225">
        <v>296</v>
      </c>
      <c r="L225">
        <v>5</v>
      </c>
      <c r="M225">
        <v>597</v>
      </c>
      <c r="N225">
        <v>10</v>
      </c>
      <c r="O225">
        <v>3</v>
      </c>
    </row>
    <row r="226" spans="1:15" x14ac:dyDescent="0.2">
      <c r="A226" s="7">
        <v>44795</v>
      </c>
      <c r="B226" t="s">
        <v>9</v>
      </c>
      <c r="C226" t="s">
        <v>643</v>
      </c>
      <c r="D226">
        <v>6</v>
      </c>
      <c r="E226" t="s">
        <v>124</v>
      </c>
      <c r="G226" t="s">
        <v>990</v>
      </c>
      <c r="I226">
        <v>273</v>
      </c>
      <c r="J226">
        <v>6</v>
      </c>
      <c r="K226">
        <v>288</v>
      </c>
      <c r="L226">
        <v>6</v>
      </c>
      <c r="M226">
        <v>561</v>
      </c>
      <c r="N226">
        <v>8</v>
      </c>
      <c r="O226">
        <v>2</v>
      </c>
    </row>
    <row r="227" spans="1:15" x14ac:dyDescent="0.2">
      <c r="A227" s="7">
        <v>44795</v>
      </c>
      <c r="B227" t="s">
        <v>9</v>
      </c>
      <c r="C227" t="s">
        <v>643</v>
      </c>
      <c r="D227">
        <v>7</v>
      </c>
      <c r="E227" t="s">
        <v>1706</v>
      </c>
      <c r="G227" t="s">
        <v>1764</v>
      </c>
      <c r="I227">
        <v>272</v>
      </c>
      <c r="J227">
        <v>7</v>
      </c>
      <c r="K227">
        <v>283</v>
      </c>
      <c r="L227">
        <v>7</v>
      </c>
      <c r="M227">
        <v>555</v>
      </c>
      <c r="N227">
        <v>8</v>
      </c>
      <c r="O227">
        <v>2</v>
      </c>
    </row>
    <row r="228" spans="1:15" x14ac:dyDescent="0.2">
      <c r="A228" s="7">
        <v>44795</v>
      </c>
      <c r="B228" t="s">
        <v>9</v>
      </c>
      <c r="C228" t="s">
        <v>643</v>
      </c>
      <c r="D228">
        <v>8</v>
      </c>
      <c r="E228" t="s">
        <v>133</v>
      </c>
      <c r="G228" t="s">
        <v>545</v>
      </c>
      <c r="I228">
        <v>260</v>
      </c>
      <c r="J228">
        <v>9</v>
      </c>
      <c r="K228">
        <v>275</v>
      </c>
      <c r="L228">
        <v>8</v>
      </c>
      <c r="M228">
        <v>535</v>
      </c>
      <c r="N228">
        <v>5</v>
      </c>
      <c r="O228">
        <v>3</v>
      </c>
    </row>
    <row r="229" spans="1:15" x14ac:dyDescent="0.2">
      <c r="A229" s="7">
        <v>44795</v>
      </c>
      <c r="B229" t="s">
        <v>9</v>
      </c>
      <c r="C229" t="s">
        <v>643</v>
      </c>
      <c r="D229">
        <v>9</v>
      </c>
      <c r="E229" t="s">
        <v>1774</v>
      </c>
      <c r="G229" t="s">
        <v>923</v>
      </c>
      <c r="I229">
        <v>251</v>
      </c>
      <c r="J229">
        <v>10</v>
      </c>
      <c r="K229">
        <v>251</v>
      </c>
      <c r="L229">
        <v>9</v>
      </c>
      <c r="M229">
        <v>502</v>
      </c>
      <c r="N229">
        <v>4</v>
      </c>
      <c r="O229">
        <v>1</v>
      </c>
    </row>
    <row r="230" spans="1:15" x14ac:dyDescent="0.2">
      <c r="A230" s="7">
        <v>44795</v>
      </c>
      <c r="B230" t="s">
        <v>9</v>
      </c>
      <c r="C230" t="s">
        <v>643</v>
      </c>
      <c r="D230">
        <v>10</v>
      </c>
      <c r="E230" t="s">
        <v>642</v>
      </c>
      <c r="G230" t="s">
        <v>745</v>
      </c>
      <c r="I230">
        <v>240</v>
      </c>
      <c r="J230">
        <v>11</v>
      </c>
      <c r="K230">
        <v>245</v>
      </c>
      <c r="L230">
        <v>10</v>
      </c>
      <c r="M230">
        <v>485</v>
      </c>
      <c r="N230">
        <v>1</v>
      </c>
      <c r="O230">
        <v>1</v>
      </c>
    </row>
    <row r="231" spans="1:15" x14ac:dyDescent="0.2">
      <c r="A231" s="7">
        <v>44795</v>
      </c>
      <c r="B231" t="s">
        <v>9</v>
      </c>
      <c r="C231" t="s">
        <v>643</v>
      </c>
      <c r="D231">
        <v>11</v>
      </c>
      <c r="E231" t="s">
        <v>1775</v>
      </c>
      <c r="G231" t="s">
        <v>542</v>
      </c>
      <c r="I231">
        <v>268</v>
      </c>
      <c r="J231">
        <v>8</v>
      </c>
      <c r="K231">
        <v>0</v>
      </c>
      <c r="M231">
        <v>268</v>
      </c>
      <c r="N231">
        <v>3</v>
      </c>
      <c r="O231">
        <v>1</v>
      </c>
    </row>
    <row r="233" spans="1:15" x14ac:dyDescent="0.2">
      <c r="A233" s="13">
        <v>44764</v>
      </c>
      <c r="B233" s="14" t="s">
        <v>135</v>
      </c>
      <c r="C233" s="14" t="s">
        <v>644</v>
      </c>
      <c r="D233">
        <v>1</v>
      </c>
      <c r="E233" t="s">
        <v>123</v>
      </c>
      <c r="G233" t="s">
        <v>548</v>
      </c>
      <c r="I233">
        <v>310</v>
      </c>
      <c r="J233">
        <v>3</v>
      </c>
      <c r="K233">
        <v>319</v>
      </c>
      <c r="L233">
        <v>1</v>
      </c>
      <c r="M233">
        <v>629</v>
      </c>
      <c r="N233">
        <v>23</v>
      </c>
      <c r="O233">
        <v>9</v>
      </c>
    </row>
    <row r="234" spans="1:15" x14ac:dyDescent="0.2">
      <c r="A234" s="13">
        <v>44764</v>
      </c>
      <c r="B234" s="14" t="s">
        <v>135</v>
      </c>
      <c r="C234" s="14" t="s">
        <v>644</v>
      </c>
      <c r="D234">
        <v>2</v>
      </c>
      <c r="E234" t="s">
        <v>952</v>
      </c>
      <c r="G234" t="s">
        <v>545</v>
      </c>
      <c r="I234">
        <v>313</v>
      </c>
      <c r="J234">
        <v>2</v>
      </c>
      <c r="K234">
        <v>315</v>
      </c>
      <c r="L234">
        <v>2</v>
      </c>
      <c r="M234">
        <v>628</v>
      </c>
      <c r="N234">
        <v>6</v>
      </c>
      <c r="O234">
        <v>3</v>
      </c>
    </row>
    <row r="235" spans="1:15" x14ac:dyDescent="0.2">
      <c r="A235" s="13">
        <v>44764</v>
      </c>
      <c r="B235" s="14" t="s">
        <v>135</v>
      </c>
      <c r="C235" s="14" t="s">
        <v>644</v>
      </c>
      <c r="D235">
        <v>3</v>
      </c>
      <c r="E235" t="s">
        <v>120</v>
      </c>
      <c r="G235" t="s">
        <v>712</v>
      </c>
      <c r="I235">
        <v>308</v>
      </c>
      <c r="J235">
        <v>4</v>
      </c>
      <c r="K235">
        <v>303</v>
      </c>
      <c r="L235">
        <v>3</v>
      </c>
      <c r="M235">
        <v>611</v>
      </c>
      <c r="N235">
        <v>16</v>
      </c>
      <c r="O235">
        <v>4</v>
      </c>
    </row>
    <row r="236" spans="1:15" x14ac:dyDescent="0.2">
      <c r="A236" s="13">
        <v>44764</v>
      </c>
      <c r="B236" s="14" t="s">
        <v>135</v>
      </c>
      <c r="C236" s="14" t="s">
        <v>644</v>
      </c>
      <c r="D236">
        <v>4</v>
      </c>
      <c r="E236" t="s">
        <v>1775</v>
      </c>
      <c r="G236" t="s">
        <v>542</v>
      </c>
      <c r="I236">
        <v>315</v>
      </c>
      <c r="J236">
        <v>1</v>
      </c>
      <c r="K236">
        <v>290</v>
      </c>
      <c r="L236">
        <v>5</v>
      </c>
      <c r="M236">
        <v>605</v>
      </c>
      <c r="N236">
        <v>12</v>
      </c>
      <c r="O236">
        <v>4</v>
      </c>
    </row>
    <row r="237" spans="1:15" x14ac:dyDescent="0.2">
      <c r="A237" s="13">
        <v>44764</v>
      </c>
      <c r="B237" s="14" t="s">
        <v>135</v>
      </c>
      <c r="C237" s="14" t="s">
        <v>644</v>
      </c>
      <c r="D237">
        <v>5</v>
      </c>
      <c r="E237" t="s">
        <v>124</v>
      </c>
      <c r="G237" t="s">
        <v>990</v>
      </c>
      <c r="I237">
        <v>299</v>
      </c>
      <c r="J237">
        <v>5</v>
      </c>
      <c r="K237">
        <v>303</v>
      </c>
      <c r="L237">
        <v>4</v>
      </c>
      <c r="M237">
        <v>602</v>
      </c>
      <c r="N237">
        <v>16</v>
      </c>
      <c r="O237">
        <v>6</v>
      </c>
    </row>
    <row r="238" spans="1:15" x14ac:dyDescent="0.2">
      <c r="A238" s="13">
        <v>44764</v>
      </c>
      <c r="B238" s="14" t="s">
        <v>135</v>
      </c>
      <c r="C238" s="14" t="s">
        <v>644</v>
      </c>
      <c r="D238">
        <v>6</v>
      </c>
      <c r="E238" t="s">
        <v>957</v>
      </c>
      <c r="G238" t="s">
        <v>887</v>
      </c>
      <c r="I238">
        <v>254</v>
      </c>
      <c r="J238">
        <v>6</v>
      </c>
      <c r="K238">
        <v>266</v>
      </c>
      <c r="L238">
        <v>6</v>
      </c>
      <c r="M238">
        <v>520</v>
      </c>
      <c r="N238">
        <v>5</v>
      </c>
      <c r="O238">
        <v>3</v>
      </c>
    </row>
    <row r="239" spans="1:15" x14ac:dyDescent="0.2">
      <c r="A239" s="13">
        <v>44764</v>
      </c>
      <c r="B239" s="14" t="s">
        <v>135</v>
      </c>
      <c r="C239" s="14" t="s">
        <v>644</v>
      </c>
      <c r="D239">
        <v>7</v>
      </c>
      <c r="E239" t="s">
        <v>1655</v>
      </c>
      <c r="G239" t="s">
        <v>569</v>
      </c>
      <c r="I239">
        <v>224</v>
      </c>
      <c r="J239">
        <v>8</v>
      </c>
      <c r="K239">
        <v>235</v>
      </c>
      <c r="L239">
        <v>8</v>
      </c>
      <c r="M239">
        <v>459</v>
      </c>
      <c r="N239">
        <v>3</v>
      </c>
      <c r="O239">
        <v>1</v>
      </c>
    </row>
    <row r="240" spans="1:15" x14ac:dyDescent="0.2">
      <c r="A240" s="13">
        <v>44764</v>
      </c>
      <c r="B240" s="14" t="s">
        <v>135</v>
      </c>
      <c r="C240" s="14" t="s">
        <v>644</v>
      </c>
      <c r="D240">
        <v>8</v>
      </c>
      <c r="E240" t="s">
        <v>133</v>
      </c>
      <c r="G240" t="s">
        <v>545</v>
      </c>
      <c r="I240">
        <v>208</v>
      </c>
      <c r="J240">
        <v>9</v>
      </c>
      <c r="K240">
        <v>245</v>
      </c>
      <c r="L240">
        <v>7</v>
      </c>
      <c r="M240">
        <v>453</v>
      </c>
      <c r="N240">
        <v>3</v>
      </c>
      <c r="O240">
        <v>2</v>
      </c>
    </row>
    <row r="241" spans="1:15" x14ac:dyDescent="0.2">
      <c r="A241" s="13">
        <v>44764</v>
      </c>
      <c r="B241" s="14" t="s">
        <v>135</v>
      </c>
      <c r="C241" s="14" t="s">
        <v>644</v>
      </c>
      <c r="D241">
        <v>9</v>
      </c>
      <c r="E241" t="s">
        <v>1785</v>
      </c>
      <c r="G241" t="s">
        <v>887</v>
      </c>
      <c r="I241">
        <v>245</v>
      </c>
      <c r="J241">
        <v>7</v>
      </c>
      <c r="K241">
        <v>190</v>
      </c>
      <c r="L241">
        <v>9</v>
      </c>
      <c r="M241">
        <v>435</v>
      </c>
      <c r="N241">
        <v>4</v>
      </c>
      <c r="O241">
        <v>2</v>
      </c>
    </row>
    <row r="243" spans="1:15" x14ac:dyDescent="0.2">
      <c r="A243" s="7">
        <v>44614</v>
      </c>
      <c r="B243" t="s">
        <v>300</v>
      </c>
      <c r="C243" t="s">
        <v>538</v>
      </c>
      <c r="D243">
        <v>1</v>
      </c>
      <c r="E243" t="s">
        <v>130</v>
      </c>
      <c r="G243" t="s">
        <v>1789</v>
      </c>
      <c r="I243">
        <v>310</v>
      </c>
      <c r="J243">
        <v>2</v>
      </c>
      <c r="K243">
        <v>313</v>
      </c>
      <c r="L243">
        <v>1</v>
      </c>
      <c r="M243">
        <v>623</v>
      </c>
      <c r="N243">
        <v>8</v>
      </c>
      <c r="O243">
        <v>2</v>
      </c>
    </row>
    <row r="244" spans="1:15" x14ac:dyDescent="0.2">
      <c r="A244" s="7">
        <v>44614</v>
      </c>
      <c r="B244" t="s">
        <v>300</v>
      </c>
      <c r="C244" t="s">
        <v>538</v>
      </c>
      <c r="D244">
        <v>2</v>
      </c>
      <c r="E244" t="s">
        <v>952</v>
      </c>
      <c r="G244" t="s">
        <v>545</v>
      </c>
      <c r="I244">
        <v>307</v>
      </c>
      <c r="J244">
        <v>3</v>
      </c>
      <c r="K244">
        <v>305</v>
      </c>
      <c r="L244">
        <v>2</v>
      </c>
      <c r="M244">
        <v>612</v>
      </c>
      <c r="N244">
        <v>14</v>
      </c>
      <c r="O244">
        <v>4</v>
      </c>
    </row>
    <row r="245" spans="1:15" x14ac:dyDescent="0.2">
      <c r="A245" s="7">
        <v>44614</v>
      </c>
      <c r="B245" t="s">
        <v>300</v>
      </c>
      <c r="C245" t="s">
        <v>538</v>
      </c>
      <c r="D245">
        <v>3</v>
      </c>
      <c r="E245" t="s">
        <v>120</v>
      </c>
      <c r="G245" t="s">
        <v>712</v>
      </c>
      <c r="I245">
        <v>313</v>
      </c>
      <c r="J245">
        <v>1</v>
      </c>
      <c r="K245">
        <v>296</v>
      </c>
      <c r="L245">
        <v>5</v>
      </c>
      <c r="M245">
        <v>609</v>
      </c>
      <c r="N245">
        <v>16</v>
      </c>
      <c r="O245">
        <v>5</v>
      </c>
    </row>
    <row r="246" spans="1:15" x14ac:dyDescent="0.2">
      <c r="A246" s="7">
        <v>44614</v>
      </c>
      <c r="B246" t="s">
        <v>300</v>
      </c>
      <c r="C246" t="s">
        <v>538</v>
      </c>
      <c r="D246">
        <v>4</v>
      </c>
      <c r="E246" t="s">
        <v>282</v>
      </c>
      <c r="G246" t="s">
        <v>901</v>
      </c>
      <c r="I246">
        <v>306</v>
      </c>
      <c r="J246">
        <v>5</v>
      </c>
      <c r="K246">
        <v>292</v>
      </c>
      <c r="L246">
        <v>7</v>
      </c>
      <c r="M246">
        <v>598</v>
      </c>
      <c r="N246">
        <v>12</v>
      </c>
      <c r="O246">
        <v>4</v>
      </c>
    </row>
    <row r="247" spans="1:15" x14ac:dyDescent="0.2">
      <c r="A247" s="7">
        <v>44614</v>
      </c>
      <c r="B247" t="s">
        <v>300</v>
      </c>
      <c r="C247" t="s">
        <v>538</v>
      </c>
      <c r="D247">
        <v>5</v>
      </c>
      <c r="E247" t="s">
        <v>213</v>
      </c>
      <c r="G247" t="s">
        <v>960</v>
      </c>
      <c r="I247">
        <v>304</v>
      </c>
      <c r="J247">
        <v>6</v>
      </c>
      <c r="K247">
        <v>290</v>
      </c>
      <c r="L247">
        <v>8</v>
      </c>
      <c r="M247">
        <v>594</v>
      </c>
      <c r="N247">
        <v>12</v>
      </c>
      <c r="O247">
        <v>5</v>
      </c>
    </row>
    <row r="248" spans="1:15" x14ac:dyDescent="0.2">
      <c r="A248" s="7">
        <v>44614</v>
      </c>
      <c r="B248" t="s">
        <v>300</v>
      </c>
      <c r="C248" t="s">
        <v>538</v>
      </c>
      <c r="D248">
        <v>6</v>
      </c>
      <c r="E248" t="s">
        <v>957</v>
      </c>
      <c r="G248" t="s">
        <v>887</v>
      </c>
      <c r="I248">
        <v>294</v>
      </c>
      <c r="J248">
        <v>8</v>
      </c>
      <c r="K248">
        <v>297</v>
      </c>
      <c r="L248">
        <v>4</v>
      </c>
      <c r="M248">
        <v>591</v>
      </c>
      <c r="N248">
        <v>6</v>
      </c>
      <c r="O248">
        <v>3</v>
      </c>
    </row>
    <row r="249" spans="1:15" x14ac:dyDescent="0.2">
      <c r="A249" s="7">
        <v>44614</v>
      </c>
      <c r="B249" t="s">
        <v>300</v>
      </c>
      <c r="C249" t="s">
        <v>538</v>
      </c>
      <c r="D249">
        <v>7</v>
      </c>
      <c r="E249" t="s">
        <v>118</v>
      </c>
      <c r="G249" t="s">
        <v>586</v>
      </c>
      <c r="I249">
        <v>286</v>
      </c>
      <c r="J249">
        <v>10</v>
      </c>
      <c r="K249">
        <v>302</v>
      </c>
      <c r="L249">
        <v>3</v>
      </c>
      <c r="M249">
        <v>588</v>
      </c>
      <c r="N249">
        <v>13</v>
      </c>
      <c r="O249">
        <v>4</v>
      </c>
    </row>
    <row r="250" spans="1:15" x14ac:dyDescent="0.2">
      <c r="A250" s="7">
        <v>44614</v>
      </c>
      <c r="B250" t="s">
        <v>300</v>
      </c>
      <c r="C250" t="s">
        <v>538</v>
      </c>
      <c r="D250">
        <v>8</v>
      </c>
      <c r="E250" t="s">
        <v>122</v>
      </c>
      <c r="G250" t="s">
        <v>542</v>
      </c>
      <c r="I250">
        <v>296</v>
      </c>
      <c r="J250">
        <v>7</v>
      </c>
      <c r="K250">
        <v>282</v>
      </c>
      <c r="L250">
        <v>9</v>
      </c>
      <c r="M250">
        <v>578</v>
      </c>
      <c r="N250">
        <v>7</v>
      </c>
      <c r="O250">
        <v>2</v>
      </c>
    </row>
    <row r="251" spans="1:15" x14ac:dyDescent="0.2">
      <c r="A251" s="7">
        <v>44614</v>
      </c>
      <c r="B251" t="s">
        <v>300</v>
      </c>
      <c r="C251" t="s">
        <v>538</v>
      </c>
      <c r="D251">
        <v>9</v>
      </c>
      <c r="E251" t="s">
        <v>123</v>
      </c>
      <c r="G251" t="s">
        <v>548</v>
      </c>
      <c r="I251">
        <v>306</v>
      </c>
      <c r="J251">
        <v>4</v>
      </c>
      <c r="K251">
        <v>270</v>
      </c>
      <c r="L251">
        <v>12</v>
      </c>
      <c r="M251">
        <v>576</v>
      </c>
      <c r="N251">
        <v>14</v>
      </c>
      <c r="O251">
        <v>1</v>
      </c>
    </row>
    <row r="252" spans="1:15" x14ac:dyDescent="0.2">
      <c r="A252" s="7">
        <v>44614</v>
      </c>
      <c r="B252" t="s">
        <v>300</v>
      </c>
      <c r="C252" t="s">
        <v>538</v>
      </c>
      <c r="D252">
        <v>10</v>
      </c>
      <c r="E252" t="s">
        <v>1808</v>
      </c>
      <c r="G252" t="s">
        <v>1790</v>
      </c>
      <c r="I252">
        <v>273</v>
      </c>
      <c r="J252">
        <v>13</v>
      </c>
      <c r="K252">
        <v>295</v>
      </c>
      <c r="L252">
        <v>6</v>
      </c>
      <c r="M252">
        <v>568</v>
      </c>
      <c r="N252">
        <v>9</v>
      </c>
      <c r="O252">
        <v>5</v>
      </c>
    </row>
    <row r="253" spans="1:15" x14ac:dyDescent="0.2">
      <c r="A253" s="7">
        <v>44614</v>
      </c>
      <c r="B253" t="s">
        <v>300</v>
      </c>
      <c r="C253" t="s">
        <v>538</v>
      </c>
      <c r="D253">
        <v>11</v>
      </c>
      <c r="E253" t="s">
        <v>972</v>
      </c>
      <c r="G253" t="s">
        <v>918</v>
      </c>
      <c r="I253">
        <v>291</v>
      </c>
      <c r="J253">
        <v>9</v>
      </c>
      <c r="K253">
        <v>274</v>
      </c>
      <c r="L253">
        <v>11</v>
      </c>
      <c r="M253">
        <v>565</v>
      </c>
      <c r="N253">
        <v>6</v>
      </c>
      <c r="O253">
        <v>2</v>
      </c>
    </row>
    <row r="254" spans="1:15" x14ac:dyDescent="0.2">
      <c r="A254" s="7">
        <v>44614</v>
      </c>
      <c r="B254" t="s">
        <v>300</v>
      </c>
      <c r="C254" t="s">
        <v>538</v>
      </c>
      <c r="D254">
        <v>12</v>
      </c>
      <c r="E254" t="s">
        <v>119</v>
      </c>
      <c r="G254" t="s">
        <v>1789</v>
      </c>
      <c r="I254">
        <v>282</v>
      </c>
      <c r="J254">
        <v>12</v>
      </c>
      <c r="K254">
        <v>279</v>
      </c>
      <c r="L254">
        <v>10</v>
      </c>
      <c r="M254">
        <v>561</v>
      </c>
      <c r="N254">
        <v>6</v>
      </c>
      <c r="O254">
        <v>2</v>
      </c>
    </row>
    <row r="255" spans="1:15" x14ac:dyDescent="0.2">
      <c r="A255" s="7">
        <v>44614</v>
      </c>
      <c r="B255" t="s">
        <v>300</v>
      </c>
      <c r="C255" t="s">
        <v>538</v>
      </c>
      <c r="D255">
        <v>13</v>
      </c>
      <c r="E255" t="s">
        <v>282</v>
      </c>
      <c r="G255" t="s">
        <v>901</v>
      </c>
      <c r="I255">
        <v>283</v>
      </c>
      <c r="J255">
        <v>11</v>
      </c>
      <c r="K255">
        <v>261</v>
      </c>
      <c r="L255">
        <v>16</v>
      </c>
      <c r="M255">
        <v>544</v>
      </c>
      <c r="N255">
        <v>2</v>
      </c>
      <c r="O255">
        <v>1</v>
      </c>
    </row>
    <row r="256" spans="1:15" x14ac:dyDescent="0.2">
      <c r="A256" s="7">
        <v>44614</v>
      </c>
      <c r="B256" t="s">
        <v>300</v>
      </c>
      <c r="C256" t="s">
        <v>538</v>
      </c>
      <c r="D256">
        <v>14</v>
      </c>
      <c r="E256" t="s">
        <v>994</v>
      </c>
      <c r="G256" t="s">
        <v>719</v>
      </c>
      <c r="I256">
        <v>267</v>
      </c>
      <c r="J256">
        <v>14</v>
      </c>
      <c r="K256">
        <v>265</v>
      </c>
      <c r="L256">
        <v>14</v>
      </c>
      <c r="M256">
        <v>532</v>
      </c>
      <c r="N256">
        <v>5</v>
      </c>
      <c r="O256">
        <v>0</v>
      </c>
    </row>
    <row r="257" spans="1:15" x14ac:dyDescent="0.2">
      <c r="A257" s="7">
        <v>44614</v>
      </c>
      <c r="B257" t="s">
        <v>300</v>
      </c>
      <c r="C257" t="s">
        <v>538</v>
      </c>
      <c r="D257">
        <v>15</v>
      </c>
      <c r="E257" t="s">
        <v>1809</v>
      </c>
      <c r="G257" t="s">
        <v>745</v>
      </c>
      <c r="I257">
        <v>265</v>
      </c>
      <c r="J257">
        <v>15</v>
      </c>
      <c r="K257">
        <v>263</v>
      </c>
      <c r="L257">
        <v>15</v>
      </c>
      <c r="M257">
        <v>528</v>
      </c>
      <c r="N257">
        <v>8</v>
      </c>
      <c r="O257">
        <v>0</v>
      </c>
    </row>
    <row r="258" spans="1:15" x14ac:dyDescent="0.2">
      <c r="A258" s="7">
        <v>44614</v>
      </c>
      <c r="B258" t="s">
        <v>300</v>
      </c>
      <c r="C258" t="s">
        <v>538</v>
      </c>
      <c r="D258">
        <v>16</v>
      </c>
      <c r="E258" t="s">
        <v>133</v>
      </c>
      <c r="G258" t="s">
        <v>545</v>
      </c>
      <c r="I258">
        <v>253</v>
      </c>
      <c r="J258">
        <v>18</v>
      </c>
      <c r="K258">
        <v>266</v>
      </c>
      <c r="L258">
        <v>13</v>
      </c>
      <c r="M258">
        <v>519</v>
      </c>
      <c r="N258">
        <v>8</v>
      </c>
      <c r="O258">
        <v>1</v>
      </c>
    </row>
    <row r="259" spans="1:15" x14ac:dyDescent="0.2">
      <c r="A259" s="7">
        <v>44614</v>
      </c>
      <c r="B259" t="s">
        <v>300</v>
      </c>
      <c r="C259" t="s">
        <v>538</v>
      </c>
      <c r="D259">
        <v>17</v>
      </c>
      <c r="E259" t="s">
        <v>1810</v>
      </c>
      <c r="G259" t="s">
        <v>719</v>
      </c>
      <c r="I259">
        <v>258</v>
      </c>
      <c r="J259">
        <v>16</v>
      </c>
      <c r="K259">
        <v>253</v>
      </c>
      <c r="L259">
        <v>18</v>
      </c>
      <c r="M259">
        <v>511</v>
      </c>
      <c r="N259">
        <v>3</v>
      </c>
      <c r="O259">
        <v>0</v>
      </c>
    </row>
    <row r="260" spans="1:15" x14ac:dyDescent="0.2">
      <c r="A260" s="7">
        <v>44614</v>
      </c>
      <c r="B260" t="s">
        <v>300</v>
      </c>
      <c r="C260" t="s">
        <v>538</v>
      </c>
      <c r="D260">
        <v>18</v>
      </c>
      <c r="E260" t="s">
        <v>1655</v>
      </c>
      <c r="G260" t="s">
        <v>569</v>
      </c>
      <c r="I260">
        <v>253</v>
      </c>
      <c r="J260">
        <v>17</v>
      </c>
      <c r="K260">
        <v>254</v>
      </c>
      <c r="L260">
        <v>17</v>
      </c>
      <c r="M260">
        <v>507</v>
      </c>
      <c r="N260">
        <v>9</v>
      </c>
      <c r="O260">
        <v>5</v>
      </c>
    </row>
    <row r="261" spans="1:15" x14ac:dyDescent="0.2">
      <c r="A261" s="7">
        <v>44614</v>
      </c>
      <c r="B261" t="s">
        <v>300</v>
      </c>
      <c r="C261" t="s">
        <v>538</v>
      </c>
      <c r="D261">
        <v>19</v>
      </c>
      <c r="E261" t="s">
        <v>1811</v>
      </c>
      <c r="G261" t="s">
        <v>586</v>
      </c>
      <c r="I261">
        <v>241</v>
      </c>
      <c r="J261">
        <v>19</v>
      </c>
      <c r="K261">
        <v>239</v>
      </c>
      <c r="L261">
        <v>20</v>
      </c>
      <c r="M261">
        <v>480</v>
      </c>
      <c r="N261">
        <v>4</v>
      </c>
      <c r="O261">
        <v>2</v>
      </c>
    </row>
    <row r="262" spans="1:15" x14ac:dyDescent="0.2">
      <c r="A262" s="7">
        <v>44614</v>
      </c>
      <c r="B262" t="s">
        <v>300</v>
      </c>
      <c r="C262" t="s">
        <v>538</v>
      </c>
      <c r="D262">
        <v>20</v>
      </c>
      <c r="E262" t="s">
        <v>642</v>
      </c>
      <c r="G262" t="s">
        <v>745</v>
      </c>
      <c r="I262">
        <v>222</v>
      </c>
      <c r="J262">
        <v>21</v>
      </c>
      <c r="K262">
        <v>240</v>
      </c>
      <c r="L262">
        <v>19</v>
      </c>
      <c r="M262">
        <v>462</v>
      </c>
      <c r="N262">
        <v>3</v>
      </c>
      <c r="O262">
        <v>0</v>
      </c>
    </row>
    <row r="263" spans="1:15" x14ac:dyDescent="0.2">
      <c r="A263" s="7">
        <v>44614</v>
      </c>
      <c r="B263" t="s">
        <v>300</v>
      </c>
      <c r="C263" t="s">
        <v>538</v>
      </c>
      <c r="D263">
        <v>21</v>
      </c>
      <c r="E263" t="s">
        <v>1785</v>
      </c>
      <c r="G263" t="s">
        <v>887</v>
      </c>
      <c r="I263">
        <v>234</v>
      </c>
      <c r="J263">
        <v>20</v>
      </c>
      <c r="K263">
        <v>209</v>
      </c>
      <c r="L263">
        <v>21</v>
      </c>
      <c r="M263">
        <v>443</v>
      </c>
      <c r="N263">
        <v>4</v>
      </c>
      <c r="O263">
        <v>0</v>
      </c>
    </row>
    <row r="264" spans="1:15" x14ac:dyDescent="0.2">
      <c r="A264" s="7">
        <v>44614</v>
      </c>
      <c r="B264" t="s">
        <v>300</v>
      </c>
      <c r="C264" t="s">
        <v>538</v>
      </c>
      <c r="D264">
        <v>22</v>
      </c>
      <c r="E264" t="s">
        <v>1812</v>
      </c>
      <c r="G264" t="s">
        <v>742</v>
      </c>
      <c r="I264">
        <v>103</v>
      </c>
      <c r="J264">
        <v>22</v>
      </c>
      <c r="K264">
        <v>88</v>
      </c>
      <c r="L264">
        <v>22</v>
      </c>
      <c r="M264">
        <v>191</v>
      </c>
      <c r="N264">
        <v>0</v>
      </c>
      <c r="O264">
        <v>0</v>
      </c>
    </row>
    <row r="265" spans="1:15" x14ac:dyDescent="0.2">
      <c r="A265" s="7">
        <v>44614</v>
      </c>
      <c r="B265" t="s">
        <v>300</v>
      </c>
      <c r="C265" t="s">
        <v>538</v>
      </c>
      <c r="D265">
        <v>23</v>
      </c>
      <c r="E265" t="s">
        <v>1813</v>
      </c>
      <c r="G265" t="s">
        <v>742</v>
      </c>
      <c r="I265">
        <v>32</v>
      </c>
      <c r="J265">
        <v>23</v>
      </c>
      <c r="K265">
        <v>68</v>
      </c>
      <c r="L265">
        <v>23</v>
      </c>
      <c r="M265">
        <v>100</v>
      </c>
      <c r="N265">
        <v>1</v>
      </c>
      <c r="O265">
        <v>0</v>
      </c>
    </row>
    <row r="267" spans="1:15" x14ac:dyDescent="0.2">
      <c r="A267" s="7">
        <v>44887</v>
      </c>
      <c r="B267" t="s">
        <v>522</v>
      </c>
      <c r="C267" t="s">
        <v>1881</v>
      </c>
      <c r="D267">
        <v>1</v>
      </c>
      <c r="E267" t="s">
        <v>195</v>
      </c>
      <c r="G267" t="s">
        <v>975</v>
      </c>
      <c r="I267" t="s">
        <v>1965</v>
      </c>
      <c r="K267" t="s">
        <v>1966</v>
      </c>
      <c r="M267">
        <v>564</v>
      </c>
      <c r="N267">
        <v>10</v>
      </c>
      <c r="O267">
        <v>1</v>
      </c>
    </row>
    <row r="268" spans="1:15" x14ac:dyDescent="0.2">
      <c r="A268" s="7">
        <v>44887</v>
      </c>
      <c r="B268" t="s">
        <v>522</v>
      </c>
      <c r="C268" t="s">
        <v>1881</v>
      </c>
      <c r="D268">
        <v>2</v>
      </c>
      <c r="E268" t="s">
        <v>1967</v>
      </c>
      <c r="G268" t="s">
        <v>908</v>
      </c>
      <c r="I268" t="s">
        <v>1968</v>
      </c>
      <c r="K268" t="s">
        <v>1969</v>
      </c>
      <c r="M268">
        <v>525</v>
      </c>
      <c r="N268">
        <v>8</v>
      </c>
      <c r="O268">
        <v>1</v>
      </c>
    </row>
    <row r="269" spans="1:15" x14ac:dyDescent="0.2">
      <c r="A269" s="7">
        <v>44887</v>
      </c>
      <c r="B269" t="s">
        <v>522</v>
      </c>
      <c r="C269" t="s">
        <v>1881</v>
      </c>
      <c r="D269">
        <v>3</v>
      </c>
      <c r="E269" t="s">
        <v>1658</v>
      </c>
      <c r="G269" t="s">
        <v>908</v>
      </c>
      <c r="I269" t="s">
        <v>1970</v>
      </c>
      <c r="K269" t="s">
        <v>1971</v>
      </c>
      <c r="M269">
        <v>481</v>
      </c>
      <c r="N269">
        <v>4</v>
      </c>
      <c r="O269">
        <v>1</v>
      </c>
    </row>
    <row r="270" spans="1:15" x14ac:dyDescent="0.2">
      <c r="A270" s="7">
        <v>44887</v>
      </c>
      <c r="B270" t="s">
        <v>522</v>
      </c>
      <c r="C270" t="s">
        <v>1881</v>
      </c>
      <c r="D270">
        <v>4</v>
      </c>
      <c r="E270" t="s">
        <v>1655</v>
      </c>
      <c r="G270" t="s">
        <v>569</v>
      </c>
      <c r="I270" t="s">
        <v>1972</v>
      </c>
      <c r="K270" t="s">
        <v>1973</v>
      </c>
      <c r="M270">
        <v>472</v>
      </c>
      <c r="N270">
        <v>3</v>
      </c>
      <c r="O270">
        <v>0</v>
      </c>
    </row>
    <row r="271" spans="1:15" x14ac:dyDescent="0.2">
      <c r="A271" s="7">
        <v>44887</v>
      </c>
      <c r="B271" t="s">
        <v>522</v>
      </c>
      <c r="C271" t="s">
        <v>1881</v>
      </c>
      <c r="D271">
        <v>5</v>
      </c>
      <c r="E271" t="s">
        <v>1974</v>
      </c>
      <c r="G271" t="s">
        <v>582</v>
      </c>
      <c r="I271" t="s">
        <v>1975</v>
      </c>
      <c r="K271" t="s">
        <v>1976</v>
      </c>
      <c r="M271">
        <v>449</v>
      </c>
      <c r="N271">
        <v>3</v>
      </c>
      <c r="O271">
        <v>2</v>
      </c>
    </row>
    <row r="272" spans="1:15" x14ac:dyDescent="0.2">
      <c r="A272" s="7">
        <v>44887</v>
      </c>
      <c r="B272" t="s">
        <v>522</v>
      </c>
      <c r="C272" t="s">
        <v>1881</v>
      </c>
      <c r="D272">
        <v>6</v>
      </c>
      <c r="E272" t="s">
        <v>1977</v>
      </c>
      <c r="G272" t="s">
        <v>975</v>
      </c>
      <c r="I272" t="s">
        <v>1978</v>
      </c>
      <c r="K272" t="s">
        <v>1979</v>
      </c>
      <c r="M272">
        <v>352</v>
      </c>
      <c r="N272">
        <v>1</v>
      </c>
      <c r="O272">
        <v>0</v>
      </c>
    </row>
    <row r="273" spans="1:15" x14ac:dyDescent="0.2">
      <c r="A273" s="7">
        <v>44887</v>
      </c>
      <c r="B273" t="s">
        <v>522</v>
      </c>
      <c r="C273" t="s">
        <v>1881</v>
      </c>
      <c r="D273">
        <v>7</v>
      </c>
      <c r="E273" t="s">
        <v>196</v>
      </c>
      <c r="G273" t="s">
        <v>1884</v>
      </c>
      <c r="I273" t="s">
        <v>1980</v>
      </c>
      <c r="K273" t="s">
        <v>1981</v>
      </c>
      <c r="M273">
        <v>350</v>
      </c>
      <c r="N273">
        <v>1</v>
      </c>
      <c r="O273">
        <v>0</v>
      </c>
    </row>
    <row r="274" spans="1:15" x14ac:dyDescent="0.2">
      <c r="A274" s="7">
        <v>44887</v>
      </c>
      <c r="B274" t="s">
        <v>522</v>
      </c>
      <c r="C274" t="s">
        <v>1881</v>
      </c>
      <c r="D274">
        <v>8</v>
      </c>
      <c r="E274" t="s">
        <v>1982</v>
      </c>
      <c r="G274" t="s">
        <v>569</v>
      </c>
      <c r="I274" t="s">
        <v>1983</v>
      </c>
      <c r="K274" t="s">
        <v>1984</v>
      </c>
      <c r="M274">
        <v>337</v>
      </c>
      <c r="N274">
        <v>1</v>
      </c>
      <c r="O274">
        <v>0</v>
      </c>
    </row>
    <row r="275" spans="1:15" x14ac:dyDescent="0.2">
      <c r="A275" s="7">
        <v>44887</v>
      </c>
      <c r="B275" t="s">
        <v>522</v>
      </c>
      <c r="C275" t="s">
        <v>1881</v>
      </c>
      <c r="D275">
        <v>9</v>
      </c>
      <c r="E275" t="s">
        <v>1985</v>
      </c>
      <c r="G275" t="s">
        <v>1635</v>
      </c>
      <c r="I275" t="s">
        <v>1986</v>
      </c>
      <c r="K275" t="s">
        <v>1987</v>
      </c>
      <c r="M275">
        <v>289</v>
      </c>
      <c r="N275">
        <v>0</v>
      </c>
      <c r="O275">
        <v>0</v>
      </c>
    </row>
    <row r="276" spans="1:15" x14ac:dyDescent="0.2">
      <c r="A276" s="7">
        <v>44887</v>
      </c>
      <c r="B276" t="s">
        <v>522</v>
      </c>
      <c r="C276" t="s">
        <v>1881</v>
      </c>
      <c r="D276">
        <v>10</v>
      </c>
      <c r="E276" t="s">
        <v>1988</v>
      </c>
      <c r="G276" t="s">
        <v>1917</v>
      </c>
      <c r="I276" t="s">
        <v>1989</v>
      </c>
      <c r="K276" t="s">
        <v>1990</v>
      </c>
      <c r="M276">
        <v>192</v>
      </c>
      <c r="N276">
        <v>0</v>
      </c>
      <c r="O276">
        <v>0</v>
      </c>
    </row>
    <row r="278" spans="1:15" x14ac:dyDescent="0.2">
      <c r="A278" s="8">
        <v>45069</v>
      </c>
      <c r="B278" t="s">
        <v>135</v>
      </c>
      <c r="C278" s="14" t="s">
        <v>644</v>
      </c>
      <c r="D278">
        <v>1</v>
      </c>
      <c r="E278" t="s">
        <v>123</v>
      </c>
      <c r="G278" t="s">
        <v>18</v>
      </c>
      <c r="H278" t="s">
        <v>19</v>
      </c>
      <c r="I278" t="s">
        <v>2197</v>
      </c>
      <c r="K278" t="s">
        <v>2198</v>
      </c>
      <c r="M278">
        <v>610</v>
      </c>
      <c r="N278">
        <v>11</v>
      </c>
      <c r="O278">
        <v>3</v>
      </c>
    </row>
    <row r="279" spans="1:15" x14ac:dyDescent="0.2">
      <c r="A279" s="8">
        <v>45069</v>
      </c>
      <c r="B279" t="s">
        <v>135</v>
      </c>
      <c r="C279" s="14" t="s">
        <v>644</v>
      </c>
      <c r="D279">
        <v>2</v>
      </c>
      <c r="E279" t="s">
        <v>1706</v>
      </c>
      <c r="G279" t="s">
        <v>6</v>
      </c>
      <c r="H279" t="s">
        <v>2194</v>
      </c>
      <c r="I279" t="s">
        <v>2199</v>
      </c>
      <c r="K279" t="s">
        <v>2200</v>
      </c>
      <c r="M279">
        <v>600</v>
      </c>
      <c r="N279">
        <v>12</v>
      </c>
      <c r="O279">
        <v>1</v>
      </c>
    </row>
    <row r="280" spans="1:15" x14ac:dyDescent="0.2">
      <c r="A280" s="8">
        <v>45069</v>
      </c>
      <c r="B280" t="s">
        <v>135</v>
      </c>
      <c r="C280" s="14" t="s">
        <v>644</v>
      </c>
      <c r="D280">
        <v>3</v>
      </c>
      <c r="E280" t="s">
        <v>118</v>
      </c>
      <c r="G280" t="s">
        <v>6</v>
      </c>
      <c r="H280" t="s">
        <v>2194</v>
      </c>
      <c r="I280" t="s">
        <v>2201</v>
      </c>
      <c r="K280" t="s">
        <v>2202</v>
      </c>
      <c r="M280">
        <v>599</v>
      </c>
      <c r="N280">
        <v>13</v>
      </c>
      <c r="O280">
        <v>3</v>
      </c>
    </row>
    <row r="281" spans="1:15" x14ac:dyDescent="0.2">
      <c r="A281" s="8">
        <v>45069</v>
      </c>
      <c r="B281" t="s">
        <v>135</v>
      </c>
      <c r="C281" s="14" t="s">
        <v>644</v>
      </c>
      <c r="D281">
        <v>4</v>
      </c>
      <c r="E281" t="s">
        <v>213</v>
      </c>
      <c r="G281" t="s">
        <v>214</v>
      </c>
      <c r="H281" t="s">
        <v>215</v>
      </c>
      <c r="I281" t="s">
        <v>2203</v>
      </c>
      <c r="K281" t="s">
        <v>2204</v>
      </c>
      <c r="M281">
        <v>593</v>
      </c>
      <c r="N281">
        <v>8</v>
      </c>
      <c r="O281">
        <v>3</v>
      </c>
    </row>
    <row r="282" spans="1:15" x14ac:dyDescent="0.2">
      <c r="A282" s="8">
        <v>45069</v>
      </c>
      <c r="B282" t="s">
        <v>135</v>
      </c>
      <c r="C282" s="14" t="s">
        <v>644</v>
      </c>
      <c r="D282">
        <v>5</v>
      </c>
      <c r="E282" t="s">
        <v>120</v>
      </c>
      <c r="G282" t="s">
        <v>30</v>
      </c>
      <c r="H282" t="s">
        <v>31</v>
      </c>
      <c r="I282" t="s">
        <v>2204</v>
      </c>
      <c r="K282" t="s">
        <v>2205</v>
      </c>
      <c r="M282">
        <v>590</v>
      </c>
      <c r="N282">
        <v>10</v>
      </c>
      <c r="O282">
        <v>4</v>
      </c>
    </row>
    <row r="283" spans="1:15" x14ac:dyDescent="0.2">
      <c r="A283" s="8">
        <v>45069</v>
      </c>
      <c r="B283" t="s">
        <v>135</v>
      </c>
      <c r="C283" s="14" t="s">
        <v>644</v>
      </c>
      <c r="D283">
        <v>6</v>
      </c>
      <c r="E283" t="s">
        <v>952</v>
      </c>
      <c r="G283" t="s">
        <v>9</v>
      </c>
      <c r="H283" t="s">
        <v>10</v>
      </c>
      <c r="I283" t="s">
        <v>2206</v>
      </c>
      <c r="K283" t="s">
        <v>2207</v>
      </c>
      <c r="M283">
        <v>574</v>
      </c>
      <c r="N283">
        <v>14</v>
      </c>
      <c r="O283">
        <v>3</v>
      </c>
    </row>
    <row r="284" spans="1:15" x14ac:dyDescent="0.2">
      <c r="A284" s="8">
        <v>45069</v>
      </c>
      <c r="B284" t="s">
        <v>135</v>
      </c>
      <c r="C284" s="14" t="s">
        <v>644</v>
      </c>
      <c r="D284">
        <v>7</v>
      </c>
      <c r="E284" t="s">
        <v>1809</v>
      </c>
      <c r="G284" t="s">
        <v>22</v>
      </c>
      <c r="H284" t="s">
        <v>23</v>
      </c>
      <c r="I284" t="s">
        <v>2208</v>
      </c>
      <c r="K284" t="s">
        <v>2209</v>
      </c>
      <c r="M284">
        <v>571</v>
      </c>
      <c r="N284">
        <v>9</v>
      </c>
      <c r="O284">
        <v>3</v>
      </c>
    </row>
    <row r="285" spans="1:15" x14ac:dyDescent="0.2">
      <c r="A285" s="8">
        <v>45069</v>
      </c>
      <c r="B285" t="s">
        <v>135</v>
      </c>
      <c r="C285" s="14" t="s">
        <v>644</v>
      </c>
      <c r="D285">
        <v>8</v>
      </c>
      <c r="E285" t="s">
        <v>1774</v>
      </c>
      <c r="G285" t="s">
        <v>680</v>
      </c>
      <c r="H285" t="s">
        <v>681</v>
      </c>
      <c r="I285" t="s">
        <v>2210</v>
      </c>
      <c r="K285" t="s">
        <v>2211</v>
      </c>
      <c r="M285">
        <v>550</v>
      </c>
      <c r="N285">
        <v>11</v>
      </c>
      <c r="O285">
        <v>2</v>
      </c>
    </row>
    <row r="286" spans="1:15" x14ac:dyDescent="0.2">
      <c r="A286" s="8">
        <v>45069</v>
      </c>
      <c r="B286" t="s">
        <v>135</v>
      </c>
      <c r="C286" s="14" t="s">
        <v>644</v>
      </c>
      <c r="D286">
        <v>9</v>
      </c>
      <c r="E286" t="s">
        <v>133</v>
      </c>
      <c r="G286" t="s">
        <v>9</v>
      </c>
      <c r="H286" t="s">
        <v>10</v>
      </c>
      <c r="I286" t="s">
        <v>2212</v>
      </c>
      <c r="K286" t="s">
        <v>2213</v>
      </c>
      <c r="M286">
        <v>546</v>
      </c>
      <c r="N286">
        <v>4</v>
      </c>
      <c r="O286">
        <v>3</v>
      </c>
    </row>
    <row r="287" spans="1:15" x14ac:dyDescent="0.2">
      <c r="A287" s="8">
        <v>45069</v>
      </c>
      <c r="B287" t="s">
        <v>135</v>
      </c>
      <c r="C287" s="14" t="s">
        <v>644</v>
      </c>
      <c r="D287">
        <v>10</v>
      </c>
      <c r="E287" t="s">
        <v>363</v>
      </c>
      <c r="G287" t="s">
        <v>258</v>
      </c>
      <c r="H287" t="s">
        <v>259</v>
      </c>
      <c r="I287" t="s">
        <v>2214</v>
      </c>
      <c r="K287" t="s">
        <v>2215</v>
      </c>
      <c r="M287">
        <v>520</v>
      </c>
      <c r="N287">
        <v>9</v>
      </c>
      <c r="O287">
        <v>0</v>
      </c>
    </row>
    <row r="288" spans="1:15" x14ac:dyDescent="0.2">
      <c r="A288" s="8">
        <v>45069</v>
      </c>
      <c r="B288" t="s">
        <v>135</v>
      </c>
      <c r="C288" s="14" t="s">
        <v>644</v>
      </c>
      <c r="D288">
        <v>11</v>
      </c>
      <c r="E288" t="s">
        <v>2195</v>
      </c>
      <c r="G288" t="s">
        <v>33</v>
      </c>
      <c r="H288" t="s">
        <v>34</v>
      </c>
      <c r="I288" t="s">
        <v>2216</v>
      </c>
      <c r="K288" t="s">
        <v>2217</v>
      </c>
      <c r="M288">
        <v>512</v>
      </c>
      <c r="N288">
        <v>5</v>
      </c>
      <c r="O288">
        <v>4</v>
      </c>
    </row>
    <row r="289" spans="1:15" x14ac:dyDescent="0.2">
      <c r="A289" s="8">
        <v>45069</v>
      </c>
      <c r="B289" t="s">
        <v>135</v>
      </c>
      <c r="C289" s="14" t="s">
        <v>644</v>
      </c>
      <c r="D289">
        <v>12</v>
      </c>
      <c r="E289" t="s">
        <v>2196</v>
      </c>
      <c r="G289" t="s">
        <v>201</v>
      </c>
      <c r="H289" t="s">
        <v>202</v>
      </c>
      <c r="I289" t="s">
        <v>2218</v>
      </c>
      <c r="K289" t="s">
        <v>2219</v>
      </c>
      <c r="M289">
        <v>471</v>
      </c>
      <c r="N289">
        <v>4</v>
      </c>
      <c r="O289">
        <v>0</v>
      </c>
    </row>
    <row r="292" spans="1:15" x14ac:dyDescent="0.2">
      <c r="A292" s="22">
        <v>45125</v>
      </c>
      <c r="B292" s="2" t="s">
        <v>135</v>
      </c>
      <c r="C292" t="s">
        <v>2049</v>
      </c>
      <c r="D292">
        <v>1</v>
      </c>
      <c r="E292" t="s">
        <v>121</v>
      </c>
      <c r="G292" t="s">
        <v>545</v>
      </c>
      <c r="I292" t="s">
        <v>1889</v>
      </c>
      <c r="K292" t="s">
        <v>2458</v>
      </c>
      <c r="M292">
        <v>628</v>
      </c>
      <c r="N292">
        <v>20</v>
      </c>
      <c r="O292">
        <v>7</v>
      </c>
    </row>
    <row r="293" spans="1:15" x14ac:dyDescent="0.2">
      <c r="A293" s="22">
        <v>45125</v>
      </c>
      <c r="B293" s="2" t="s">
        <v>135</v>
      </c>
      <c r="C293" t="s">
        <v>2049</v>
      </c>
      <c r="D293">
        <v>2</v>
      </c>
      <c r="E293" t="s">
        <v>620</v>
      </c>
      <c r="G293" t="s">
        <v>559</v>
      </c>
      <c r="I293" t="s">
        <v>2573</v>
      </c>
      <c r="K293" t="s">
        <v>708</v>
      </c>
      <c r="M293">
        <v>607</v>
      </c>
      <c r="N293">
        <v>19</v>
      </c>
      <c r="O293">
        <v>5</v>
      </c>
    </row>
    <row r="294" spans="1:15" x14ac:dyDescent="0.2">
      <c r="A294" s="22">
        <v>45125</v>
      </c>
      <c r="B294" s="2" t="s">
        <v>135</v>
      </c>
      <c r="C294" t="s">
        <v>2049</v>
      </c>
      <c r="D294">
        <v>3</v>
      </c>
      <c r="E294" t="s">
        <v>2574</v>
      </c>
      <c r="G294" t="s">
        <v>880</v>
      </c>
      <c r="I294" t="s">
        <v>1176</v>
      </c>
      <c r="K294" t="s">
        <v>543</v>
      </c>
      <c r="M294">
        <v>607</v>
      </c>
      <c r="N294">
        <v>11</v>
      </c>
      <c r="O294">
        <v>4</v>
      </c>
    </row>
    <row r="295" spans="1:15" x14ac:dyDescent="0.2">
      <c r="A295" s="22">
        <v>45125</v>
      </c>
      <c r="B295" s="2" t="s">
        <v>135</v>
      </c>
      <c r="C295" t="s">
        <v>2049</v>
      </c>
      <c r="D295">
        <v>4</v>
      </c>
      <c r="E295" t="s">
        <v>123</v>
      </c>
      <c r="G295" t="s">
        <v>548</v>
      </c>
      <c r="I295" t="s">
        <v>1179</v>
      </c>
      <c r="K295" t="s">
        <v>608</v>
      </c>
      <c r="M295">
        <v>606</v>
      </c>
      <c r="N295">
        <v>12</v>
      </c>
      <c r="O295">
        <v>3</v>
      </c>
    </row>
    <row r="296" spans="1:15" x14ac:dyDescent="0.2">
      <c r="A296" s="22">
        <v>45125</v>
      </c>
      <c r="B296" s="2" t="s">
        <v>135</v>
      </c>
      <c r="C296" t="s">
        <v>2049</v>
      </c>
      <c r="D296">
        <v>5</v>
      </c>
      <c r="E296" t="s">
        <v>2575</v>
      </c>
      <c r="G296" t="s">
        <v>559</v>
      </c>
      <c r="I296" t="s">
        <v>766</v>
      </c>
      <c r="K296" t="s">
        <v>964</v>
      </c>
      <c r="M296">
        <v>606</v>
      </c>
      <c r="N296">
        <v>11</v>
      </c>
      <c r="O296">
        <v>4</v>
      </c>
    </row>
    <row r="297" spans="1:15" x14ac:dyDescent="0.2">
      <c r="A297" s="22">
        <v>45125</v>
      </c>
      <c r="B297" s="2" t="s">
        <v>135</v>
      </c>
      <c r="C297" t="s">
        <v>2049</v>
      </c>
      <c r="D297">
        <v>6</v>
      </c>
      <c r="E297" t="s">
        <v>1706</v>
      </c>
      <c r="G297" t="s">
        <v>2466</v>
      </c>
      <c r="I297" t="s">
        <v>2576</v>
      </c>
      <c r="K297" t="s">
        <v>717</v>
      </c>
      <c r="M297">
        <v>597</v>
      </c>
      <c r="N297">
        <v>8</v>
      </c>
      <c r="O297">
        <v>1</v>
      </c>
    </row>
    <row r="298" spans="1:15" x14ac:dyDescent="0.2">
      <c r="A298" s="22">
        <v>45125</v>
      </c>
      <c r="B298" s="2" t="s">
        <v>135</v>
      </c>
      <c r="C298" t="s">
        <v>2049</v>
      </c>
      <c r="D298">
        <v>7</v>
      </c>
      <c r="E298" t="s">
        <v>952</v>
      </c>
      <c r="G298" t="s">
        <v>545</v>
      </c>
      <c r="I298" t="s">
        <v>968</v>
      </c>
      <c r="K298" t="s">
        <v>2576</v>
      </c>
      <c r="M298">
        <v>589</v>
      </c>
      <c r="N298">
        <v>11</v>
      </c>
      <c r="O298">
        <v>6</v>
      </c>
    </row>
    <row r="299" spans="1:15" x14ac:dyDescent="0.2">
      <c r="A299" s="22">
        <v>45125</v>
      </c>
      <c r="B299" s="2" t="s">
        <v>135</v>
      </c>
      <c r="C299" t="s">
        <v>2049</v>
      </c>
      <c r="D299">
        <v>8</v>
      </c>
      <c r="E299" t="s">
        <v>120</v>
      </c>
      <c r="G299" t="s">
        <v>712</v>
      </c>
      <c r="I299" t="s">
        <v>1900</v>
      </c>
      <c r="K299" t="s">
        <v>2577</v>
      </c>
      <c r="M299">
        <v>582</v>
      </c>
      <c r="N299">
        <v>10</v>
      </c>
      <c r="O299">
        <v>1</v>
      </c>
    </row>
    <row r="300" spans="1:15" x14ac:dyDescent="0.2">
      <c r="A300" s="22">
        <v>45125</v>
      </c>
      <c r="B300" s="2" t="s">
        <v>135</v>
      </c>
      <c r="C300" t="s">
        <v>2049</v>
      </c>
      <c r="D300">
        <v>9</v>
      </c>
      <c r="E300" t="s">
        <v>133</v>
      </c>
      <c r="G300" t="s">
        <v>545</v>
      </c>
      <c r="I300" t="s">
        <v>614</v>
      </c>
      <c r="K300" t="s">
        <v>2578</v>
      </c>
      <c r="M300">
        <v>582</v>
      </c>
      <c r="N300">
        <v>8</v>
      </c>
      <c r="O300">
        <v>2</v>
      </c>
    </row>
    <row r="301" spans="1:15" x14ac:dyDescent="0.2">
      <c r="A301" s="22">
        <v>45125</v>
      </c>
      <c r="B301" s="2" t="s">
        <v>135</v>
      </c>
      <c r="C301" t="s">
        <v>2049</v>
      </c>
      <c r="D301">
        <v>10</v>
      </c>
      <c r="E301" t="s">
        <v>2579</v>
      </c>
      <c r="G301" t="s">
        <v>559</v>
      </c>
      <c r="I301" t="s">
        <v>1622</v>
      </c>
      <c r="K301" t="s">
        <v>956</v>
      </c>
      <c r="M301">
        <v>580</v>
      </c>
      <c r="N301">
        <v>14</v>
      </c>
      <c r="O301">
        <v>5</v>
      </c>
    </row>
    <row r="302" spans="1:15" x14ac:dyDescent="0.2">
      <c r="A302" s="22">
        <v>45125</v>
      </c>
      <c r="B302" s="2" t="s">
        <v>135</v>
      </c>
      <c r="C302" t="s">
        <v>2049</v>
      </c>
      <c r="D302">
        <v>11</v>
      </c>
      <c r="E302" t="s">
        <v>1716</v>
      </c>
      <c r="G302" t="s">
        <v>901</v>
      </c>
      <c r="I302" t="s">
        <v>2580</v>
      </c>
      <c r="K302" t="s">
        <v>2581</v>
      </c>
      <c r="M302">
        <v>579</v>
      </c>
      <c r="N302">
        <v>15</v>
      </c>
      <c r="O302">
        <v>3</v>
      </c>
    </row>
    <row r="303" spans="1:15" x14ac:dyDescent="0.2">
      <c r="A303" s="22">
        <v>45125</v>
      </c>
      <c r="B303" s="2" t="s">
        <v>135</v>
      </c>
      <c r="C303" t="s">
        <v>2049</v>
      </c>
      <c r="D303">
        <v>12</v>
      </c>
      <c r="E303" t="s">
        <v>957</v>
      </c>
      <c r="G303" t="s">
        <v>887</v>
      </c>
      <c r="I303" t="s">
        <v>2582</v>
      </c>
      <c r="K303" t="s">
        <v>2583</v>
      </c>
      <c r="M303">
        <v>569</v>
      </c>
      <c r="N303">
        <v>12</v>
      </c>
      <c r="O303">
        <v>2</v>
      </c>
    </row>
    <row r="304" spans="1:15" x14ac:dyDescent="0.2">
      <c r="A304" s="22">
        <v>45125</v>
      </c>
      <c r="B304" s="2" t="s">
        <v>135</v>
      </c>
      <c r="C304" t="s">
        <v>2049</v>
      </c>
      <c r="D304">
        <v>13</v>
      </c>
      <c r="E304" t="s">
        <v>1774</v>
      </c>
      <c r="G304" t="s">
        <v>923</v>
      </c>
      <c r="I304" t="s">
        <v>1397</v>
      </c>
      <c r="K304" t="s">
        <v>2584</v>
      </c>
      <c r="M304">
        <v>568</v>
      </c>
      <c r="N304">
        <v>8</v>
      </c>
      <c r="O304">
        <v>1</v>
      </c>
    </row>
    <row r="305" spans="1:15" x14ac:dyDescent="0.2">
      <c r="A305" s="22">
        <v>45125</v>
      </c>
      <c r="B305" s="2" t="s">
        <v>135</v>
      </c>
      <c r="C305" t="s">
        <v>2049</v>
      </c>
      <c r="D305">
        <v>14</v>
      </c>
      <c r="E305" t="s">
        <v>118</v>
      </c>
      <c r="G305" t="s">
        <v>2466</v>
      </c>
      <c r="I305" t="s">
        <v>2585</v>
      </c>
      <c r="K305" t="s">
        <v>2586</v>
      </c>
      <c r="M305">
        <v>565</v>
      </c>
      <c r="N305">
        <v>9</v>
      </c>
      <c r="O305">
        <v>2</v>
      </c>
    </row>
    <row r="306" spans="1:15" x14ac:dyDescent="0.2">
      <c r="A306" s="22">
        <v>45125</v>
      </c>
      <c r="B306" s="2" t="s">
        <v>135</v>
      </c>
      <c r="C306" t="s">
        <v>2049</v>
      </c>
      <c r="D306">
        <v>15</v>
      </c>
      <c r="E306" t="s">
        <v>994</v>
      </c>
      <c r="G306" t="s">
        <v>719</v>
      </c>
      <c r="I306" t="s">
        <v>2587</v>
      </c>
      <c r="K306" t="s">
        <v>2586</v>
      </c>
      <c r="M306">
        <v>562</v>
      </c>
      <c r="N306">
        <v>9</v>
      </c>
      <c r="O306">
        <v>2</v>
      </c>
    </row>
    <row r="307" spans="1:15" x14ac:dyDescent="0.2">
      <c r="A307" s="22">
        <v>45125</v>
      </c>
      <c r="B307" s="2" t="s">
        <v>135</v>
      </c>
      <c r="C307" t="s">
        <v>2049</v>
      </c>
      <c r="D307">
        <v>16</v>
      </c>
      <c r="E307" t="s">
        <v>1809</v>
      </c>
      <c r="G307" t="s">
        <v>745</v>
      </c>
      <c r="I307" t="s">
        <v>2588</v>
      </c>
      <c r="K307" t="s">
        <v>2589</v>
      </c>
      <c r="M307">
        <v>559</v>
      </c>
      <c r="N307">
        <v>7</v>
      </c>
      <c r="O307">
        <v>1</v>
      </c>
    </row>
    <row r="308" spans="1:15" x14ac:dyDescent="0.2">
      <c r="A308" s="22">
        <v>45125</v>
      </c>
      <c r="B308" s="2" t="s">
        <v>135</v>
      </c>
      <c r="C308" t="s">
        <v>2049</v>
      </c>
      <c r="D308">
        <v>17</v>
      </c>
      <c r="E308" t="s">
        <v>195</v>
      </c>
      <c r="G308" t="s">
        <v>975</v>
      </c>
      <c r="I308" t="s">
        <v>2590</v>
      </c>
      <c r="K308" t="s">
        <v>2591</v>
      </c>
      <c r="M308">
        <v>539</v>
      </c>
      <c r="N308">
        <v>12</v>
      </c>
      <c r="O308">
        <v>5</v>
      </c>
    </row>
    <row r="309" spans="1:15" x14ac:dyDescent="0.2">
      <c r="A309" s="22">
        <v>45125</v>
      </c>
      <c r="B309" s="2" t="s">
        <v>135</v>
      </c>
      <c r="C309" t="s">
        <v>2049</v>
      </c>
      <c r="D309">
        <v>18</v>
      </c>
      <c r="E309" t="s">
        <v>2195</v>
      </c>
      <c r="G309" t="s">
        <v>894</v>
      </c>
      <c r="I309" t="s">
        <v>2592</v>
      </c>
      <c r="K309" t="s">
        <v>2593</v>
      </c>
      <c r="M309">
        <v>539</v>
      </c>
      <c r="N309">
        <v>4</v>
      </c>
      <c r="O309">
        <v>2</v>
      </c>
    </row>
    <row r="310" spans="1:15" x14ac:dyDescent="0.2">
      <c r="A310" s="22">
        <v>45125</v>
      </c>
      <c r="B310" s="2" t="s">
        <v>135</v>
      </c>
      <c r="C310" t="s">
        <v>2049</v>
      </c>
      <c r="D310">
        <v>19</v>
      </c>
      <c r="E310" t="s">
        <v>2594</v>
      </c>
      <c r="G310" t="s">
        <v>918</v>
      </c>
      <c r="I310" t="s">
        <v>2595</v>
      </c>
      <c r="K310" t="s">
        <v>2590</v>
      </c>
      <c r="M310">
        <v>532</v>
      </c>
      <c r="N310">
        <v>6</v>
      </c>
      <c r="O310">
        <v>2</v>
      </c>
    </row>
    <row r="311" spans="1:15" x14ac:dyDescent="0.2">
      <c r="A311" s="22">
        <v>45125</v>
      </c>
      <c r="B311" s="2" t="s">
        <v>135</v>
      </c>
      <c r="C311" t="s">
        <v>2049</v>
      </c>
      <c r="D311">
        <v>20</v>
      </c>
      <c r="E311" t="s">
        <v>361</v>
      </c>
      <c r="G311" t="s">
        <v>719</v>
      </c>
      <c r="I311" t="s">
        <v>2596</v>
      </c>
      <c r="K311" t="s">
        <v>2597</v>
      </c>
      <c r="M311">
        <v>524</v>
      </c>
      <c r="N311">
        <v>9</v>
      </c>
      <c r="O311">
        <v>1</v>
      </c>
    </row>
    <row r="312" spans="1:15" x14ac:dyDescent="0.2">
      <c r="A312" s="22">
        <v>45125</v>
      </c>
      <c r="B312" s="2" t="s">
        <v>135</v>
      </c>
      <c r="C312" t="s">
        <v>2049</v>
      </c>
      <c r="D312">
        <v>21</v>
      </c>
      <c r="E312" t="s">
        <v>2598</v>
      </c>
      <c r="G312" t="s">
        <v>1110</v>
      </c>
      <c r="I312" t="s">
        <v>757</v>
      </c>
      <c r="K312" t="s">
        <v>2599</v>
      </c>
      <c r="M312">
        <v>509</v>
      </c>
      <c r="N312">
        <v>4</v>
      </c>
      <c r="O312">
        <v>1</v>
      </c>
    </row>
    <row r="313" spans="1:15" x14ac:dyDescent="0.2">
      <c r="A313" s="22">
        <v>45125</v>
      </c>
      <c r="B313" s="2" t="s">
        <v>135</v>
      </c>
      <c r="C313" t="s">
        <v>2049</v>
      </c>
      <c r="D313">
        <v>22</v>
      </c>
      <c r="E313" t="s">
        <v>972</v>
      </c>
      <c r="G313" t="s">
        <v>918</v>
      </c>
      <c r="I313" t="s">
        <v>2600</v>
      </c>
      <c r="K313" t="s">
        <v>2601</v>
      </c>
      <c r="M313">
        <v>505</v>
      </c>
      <c r="N313">
        <v>4</v>
      </c>
      <c r="O313">
        <v>2</v>
      </c>
    </row>
    <row r="314" spans="1:15" x14ac:dyDescent="0.2">
      <c r="A314" s="22">
        <v>45125</v>
      </c>
      <c r="B314" s="2" t="s">
        <v>135</v>
      </c>
      <c r="C314" t="s">
        <v>2049</v>
      </c>
      <c r="D314">
        <v>23</v>
      </c>
      <c r="E314" t="s">
        <v>124</v>
      </c>
      <c r="G314" t="s">
        <v>990</v>
      </c>
      <c r="I314" t="s">
        <v>2602</v>
      </c>
      <c r="K314" t="s">
        <v>2603</v>
      </c>
      <c r="M314">
        <v>502</v>
      </c>
      <c r="N314">
        <v>5</v>
      </c>
      <c r="O314">
        <v>0</v>
      </c>
    </row>
    <row r="315" spans="1:15" x14ac:dyDescent="0.2">
      <c r="A315" s="22">
        <v>45125</v>
      </c>
      <c r="B315" s="2" t="s">
        <v>135</v>
      </c>
      <c r="C315" t="s">
        <v>2049</v>
      </c>
      <c r="D315">
        <v>24</v>
      </c>
      <c r="E315" t="s">
        <v>1716</v>
      </c>
      <c r="G315" t="s">
        <v>901</v>
      </c>
      <c r="I315" t="s">
        <v>2604</v>
      </c>
      <c r="K315" t="s">
        <v>2605</v>
      </c>
      <c r="M315">
        <v>495</v>
      </c>
      <c r="N315">
        <v>5</v>
      </c>
      <c r="O315">
        <v>3</v>
      </c>
    </row>
    <row r="316" spans="1:15" x14ac:dyDescent="0.2">
      <c r="A316" s="22">
        <v>45125</v>
      </c>
      <c r="B316" s="2" t="s">
        <v>135</v>
      </c>
      <c r="C316" t="s">
        <v>2049</v>
      </c>
      <c r="D316">
        <v>25</v>
      </c>
      <c r="E316" t="s">
        <v>2606</v>
      </c>
      <c r="G316" t="s">
        <v>1110</v>
      </c>
      <c r="I316" t="s">
        <v>2607</v>
      </c>
      <c r="K316" t="s">
        <v>2608</v>
      </c>
      <c r="M316">
        <v>490</v>
      </c>
      <c r="N316">
        <v>1</v>
      </c>
      <c r="O316">
        <v>1</v>
      </c>
    </row>
    <row r="317" spans="1:15" x14ac:dyDescent="0.2">
      <c r="A317" s="22">
        <v>45125</v>
      </c>
      <c r="B317" s="2" t="s">
        <v>135</v>
      </c>
      <c r="C317" t="s">
        <v>2049</v>
      </c>
      <c r="D317">
        <v>26</v>
      </c>
      <c r="E317" t="s">
        <v>285</v>
      </c>
      <c r="G317" t="s">
        <v>566</v>
      </c>
      <c r="I317" t="s">
        <v>1198</v>
      </c>
      <c r="K317" t="s">
        <v>2609</v>
      </c>
      <c r="M317">
        <v>481</v>
      </c>
      <c r="N317">
        <v>10</v>
      </c>
      <c r="O317">
        <v>1</v>
      </c>
    </row>
    <row r="318" spans="1:15" x14ac:dyDescent="0.2">
      <c r="A318" s="22">
        <v>45125</v>
      </c>
      <c r="B318" s="2" t="s">
        <v>135</v>
      </c>
      <c r="C318" t="s">
        <v>2049</v>
      </c>
      <c r="D318">
        <v>27</v>
      </c>
      <c r="E318" t="s">
        <v>2610</v>
      </c>
      <c r="G318" t="s">
        <v>566</v>
      </c>
      <c r="I318" t="s">
        <v>2611</v>
      </c>
      <c r="K318" t="s">
        <v>2612</v>
      </c>
      <c r="M318">
        <v>467</v>
      </c>
      <c r="N318">
        <v>3</v>
      </c>
      <c r="O318">
        <v>2</v>
      </c>
    </row>
    <row r="319" spans="1:15" x14ac:dyDescent="0.2">
      <c r="A319" s="22">
        <v>45125</v>
      </c>
      <c r="B319" s="2" t="s">
        <v>135</v>
      </c>
      <c r="C319" t="s">
        <v>2049</v>
      </c>
      <c r="D319">
        <v>28</v>
      </c>
      <c r="E319" t="s">
        <v>1655</v>
      </c>
      <c r="G319" t="s">
        <v>569</v>
      </c>
      <c r="I319" t="s">
        <v>2613</v>
      </c>
      <c r="K319" t="s">
        <v>2614</v>
      </c>
      <c r="M319">
        <v>463</v>
      </c>
      <c r="N319">
        <v>3</v>
      </c>
      <c r="O319">
        <v>1</v>
      </c>
    </row>
    <row r="320" spans="1:15" x14ac:dyDescent="0.2">
      <c r="A320" s="22">
        <v>45125</v>
      </c>
      <c r="B320" s="2" t="s">
        <v>135</v>
      </c>
      <c r="C320" t="s">
        <v>2049</v>
      </c>
      <c r="D320">
        <v>29</v>
      </c>
      <c r="E320" t="s">
        <v>1658</v>
      </c>
      <c r="G320" t="s">
        <v>908</v>
      </c>
      <c r="I320" t="s">
        <v>760</v>
      </c>
      <c r="K320" t="s">
        <v>2615</v>
      </c>
      <c r="M320">
        <v>460</v>
      </c>
      <c r="N320">
        <v>4</v>
      </c>
      <c r="O320">
        <v>0</v>
      </c>
    </row>
    <row r="321" spans="1:15" x14ac:dyDescent="0.2">
      <c r="A321" s="22">
        <v>45125</v>
      </c>
      <c r="B321" s="2" t="s">
        <v>135</v>
      </c>
      <c r="C321" t="s">
        <v>2049</v>
      </c>
      <c r="D321">
        <v>30</v>
      </c>
      <c r="E321" t="s">
        <v>1967</v>
      </c>
      <c r="G321" t="s">
        <v>908</v>
      </c>
      <c r="I321" t="s">
        <v>947</v>
      </c>
      <c r="K321" t="s">
        <v>2616</v>
      </c>
      <c r="M321">
        <v>444</v>
      </c>
      <c r="N321">
        <v>3</v>
      </c>
      <c r="O321">
        <v>3</v>
      </c>
    </row>
    <row r="322" spans="1:15" x14ac:dyDescent="0.2">
      <c r="A322" s="22">
        <v>45125</v>
      </c>
      <c r="B322" s="2" t="s">
        <v>135</v>
      </c>
      <c r="C322" t="s">
        <v>2049</v>
      </c>
      <c r="D322">
        <v>31</v>
      </c>
      <c r="E322" t="s">
        <v>1810</v>
      </c>
      <c r="G322" t="s">
        <v>719</v>
      </c>
      <c r="I322" t="s">
        <v>2617</v>
      </c>
      <c r="K322" t="s">
        <v>2618</v>
      </c>
      <c r="M322">
        <v>434</v>
      </c>
      <c r="N322">
        <v>2</v>
      </c>
      <c r="O322">
        <v>1</v>
      </c>
    </row>
    <row r="323" spans="1:15" x14ac:dyDescent="0.2">
      <c r="A323" s="22">
        <v>45125</v>
      </c>
      <c r="B323" s="2" t="s">
        <v>135</v>
      </c>
      <c r="C323" t="s">
        <v>2049</v>
      </c>
      <c r="D323">
        <v>32</v>
      </c>
      <c r="E323" t="s">
        <v>2619</v>
      </c>
      <c r="G323" t="s">
        <v>569</v>
      </c>
      <c r="I323" t="s">
        <v>2620</v>
      </c>
      <c r="K323" t="s">
        <v>2613</v>
      </c>
      <c r="M323">
        <v>396</v>
      </c>
      <c r="N323">
        <v>3</v>
      </c>
      <c r="O323">
        <v>0</v>
      </c>
    </row>
    <row r="324" spans="1:15" x14ac:dyDescent="0.2">
      <c r="A324" s="22">
        <v>45125</v>
      </c>
      <c r="B324" s="2" t="s">
        <v>135</v>
      </c>
      <c r="C324" t="s">
        <v>2049</v>
      </c>
      <c r="D324">
        <v>33</v>
      </c>
      <c r="E324" t="s">
        <v>1200</v>
      </c>
      <c r="G324" t="s">
        <v>725</v>
      </c>
      <c r="I324" t="s">
        <v>2621</v>
      </c>
      <c r="K324" t="s">
        <v>2622</v>
      </c>
      <c r="M324">
        <v>385</v>
      </c>
      <c r="N324">
        <v>2</v>
      </c>
      <c r="O324">
        <v>0</v>
      </c>
    </row>
    <row r="325" spans="1:15" x14ac:dyDescent="0.2">
      <c r="A325" s="22">
        <v>45125</v>
      </c>
      <c r="B325" s="2" t="s">
        <v>135</v>
      </c>
      <c r="C325" t="s">
        <v>2049</v>
      </c>
      <c r="D325">
        <v>34</v>
      </c>
      <c r="E325" t="s">
        <v>2623</v>
      </c>
      <c r="G325" t="s">
        <v>569</v>
      </c>
      <c r="I325" t="s">
        <v>2624</v>
      </c>
      <c r="K325" t="s">
        <v>2625</v>
      </c>
      <c r="M325">
        <v>359</v>
      </c>
      <c r="N325">
        <v>2</v>
      </c>
      <c r="O325">
        <v>0</v>
      </c>
    </row>
  </sheetData>
  <conditionalFormatting sqref="A89:C105">
    <cfRule type="containsText" dxfId="52" priority="2" operator="containsText" text="USA">
      <formula>NOT(ISERROR(SEARCH("USA",A89)))</formula>
    </cfRule>
  </conditionalFormatting>
  <conditionalFormatting sqref="A126:C149">
    <cfRule type="containsText" dxfId="51" priority="1" operator="containsText" text="USA">
      <formula>NOT(ISERROR(SEARCH("USA",A126)))</formula>
    </cfRule>
  </conditionalFormatting>
  <conditionalFormatting sqref="B243:B265">
    <cfRule type="containsText" dxfId="50" priority="6" operator="containsText" text="USA">
      <formula>NOT(ISERROR(SEARCH("USA",B243)))</formula>
    </cfRule>
  </conditionalFormatting>
  <conditionalFormatting sqref="B267:B276 B278:B289">
    <cfRule type="containsText" dxfId="49" priority="5" operator="containsText" text="USA">
      <formula>NOT(ISERROR(SEARCH("USA",B267)))</formula>
    </cfRule>
  </conditionalFormatting>
  <conditionalFormatting sqref="B151:C176">
    <cfRule type="containsText" dxfId="48" priority="17" operator="containsText" text="USA">
      <formula>NOT(ISERROR(SEARCH("USA",B151)))</formula>
    </cfRule>
  </conditionalFormatting>
  <conditionalFormatting sqref="B178:C187">
    <cfRule type="containsText" dxfId="47" priority="15" operator="containsText" text="USA">
      <formula>NOT(ISERROR(SEARCH("USA",B178)))</formula>
    </cfRule>
  </conditionalFormatting>
  <conditionalFormatting sqref="B189:C201">
    <cfRule type="containsText" dxfId="46" priority="13" operator="containsText" text="USA">
      <formula>NOT(ISERROR(SEARCH("USA",B189)))</formula>
    </cfRule>
  </conditionalFormatting>
  <conditionalFormatting sqref="B203:C210">
    <cfRule type="containsText" dxfId="45" priority="11" operator="containsText" text="USA">
      <formula>NOT(ISERROR(SEARCH("USA",B203)))</formula>
    </cfRule>
  </conditionalFormatting>
  <conditionalFormatting sqref="B212:C219">
    <cfRule type="containsText" dxfId="44" priority="9" operator="containsText" text="USA">
      <formula>NOT(ISERROR(SEARCH("USA",B212)))</formula>
    </cfRule>
  </conditionalFormatting>
  <conditionalFormatting sqref="B221:C231">
    <cfRule type="containsText" dxfId="43" priority="7" operator="containsText" text="USA">
      <formula>NOT(ISERROR(SEARCH("USA",B221)))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3431-60D4-6941-9C7D-6E835604924B}">
  <dimension ref="A1:O95"/>
  <sheetViews>
    <sheetView workbookViewId="0">
      <selection activeCell="I68" sqref="I68"/>
    </sheetView>
  </sheetViews>
  <sheetFormatPr baseColWidth="10" defaultRowHeight="16" x14ac:dyDescent="0.2"/>
  <cols>
    <col min="3" max="3" width="24" bestFit="1" customWidth="1"/>
    <col min="5" max="5" width="32.83203125" bestFit="1" customWidth="1"/>
    <col min="7" max="7" width="20.6640625" bestFit="1" customWidth="1"/>
  </cols>
  <sheetData>
    <row r="1" spans="1:15" x14ac:dyDescent="0.2">
      <c r="A1" t="s">
        <v>67</v>
      </c>
      <c r="B1" t="s">
        <v>68</v>
      </c>
      <c r="C1" t="s">
        <v>65</v>
      </c>
      <c r="D1" t="s">
        <v>69</v>
      </c>
      <c r="E1" t="s">
        <v>4</v>
      </c>
      <c r="G1" t="s">
        <v>70</v>
      </c>
      <c r="H1" t="s">
        <v>71</v>
      </c>
      <c r="I1" t="s">
        <v>72</v>
      </c>
      <c r="J1" t="s">
        <v>74</v>
      </c>
      <c r="K1" t="s">
        <v>73</v>
      </c>
      <c r="L1" t="s">
        <v>75</v>
      </c>
      <c r="M1" t="s">
        <v>3</v>
      </c>
      <c r="N1" t="s">
        <v>0</v>
      </c>
      <c r="O1" t="s">
        <v>1</v>
      </c>
    </row>
    <row r="2" spans="1:15" x14ac:dyDescent="0.2">
      <c r="A2" s="7">
        <v>43617</v>
      </c>
      <c r="B2" t="s">
        <v>530</v>
      </c>
      <c r="C2" t="s">
        <v>538</v>
      </c>
      <c r="D2">
        <v>1</v>
      </c>
      <c r="E2" t="s">
        <v>119</v>
      </c>
      <c r="G2" t="s">
        <v>25</v>
      </c>
      <c r="H2" t="s">
        <v>26</v>
      </c>
      <c r="I2">
        <v>300</v>
      </c>
      <c r="J2">
        <v>9</v>
      </c>
      <c r="K2">
        <v>325</v>
      </c>
      <c r="L2">
        <v>1</v>
      </c>
      <c r="M2">
        <v>625</v>
      </c>
      <c r="N2">
        <v>18</v>
      </c>
      <c r="O2">
        <v>2</v>
      </c>
    </row>
    <row r="3" spans="1:15" x14ac:dyDescent="0.2">
      <c r="A3" s="7">
        <v>43617</v>
      </c>
      <c r="B3" t="s">
        <v>530</v>
      </c>
      <c r="C3" t="s">
        <v>538</v>
      </c>
      <c r="D3">
        <v>2</v>
      </c>
      <c r="E3" t="s">
        <v>280</v>
      </c>
      <c r="G3" t="s">
        <v>255</v>
      </c>
      <c r="H3" t="s">
        <v>256</v>
      </c>
      <c r="I3">
        <v>309</v>
      </c>
      <c r="J3">
        <v>1</v>
      </c>
      <c r="K3">
        <v>314</v>
      </c>
      <c r="L3">
        <v>3</v>
      </c>
      <c r="M3">
        <v>623</v>
      </c>
      <c r="N3">
        <v>17</v>
      </c>
      <c r="O3">
        <v>8</v>
      </c>
    </row>
    <row r="4" spans="1:15" x14ac:dyDescent="0.2">
      <c r="A4" s="7">
        <v>43617</v>
      </c>
      <c r="B4" t="s">
        <v>530</v>
      </c>
      <c r="C4" t="s">
        <v>538</v>
      </c>
      <c r="D4">
        <v>3</v>
      </c>
      <c r="E4" t="s">
        <v>121</v>
      </c>
      <c r="G4" t="s">
        <v>9</v>
      </c>
      <c r="H4" t="s">
        <v>10</v>
      </c>
      <c r="I4">
        <v>307</v>
      </c>
      <c r="J4">
        <v>3</v>
      </c>
      <c r="K4">
        <v>314</v>
      </c>
      <c r="L4">
        <v>2</v>
      </c>
      <c r="M4">
        <v>621</v>
      </c>
      <c r="N4">
        <v>20</v>
      </c>
      <c r="O4">
        <v>5</v>
      </c>
    </row>
    <row r="5" spans="1:15" x14ac:dyDescent="0.2">
      <c r="A5" s="7">
        <v>43617</v>
      </c>
      <c r="B5" t="s">
        <v>530</v>
      </c>
      <c r="C5" t="s">
        <v>538</v>
      </c>
      <c r="D5">
        <v>4</v>
      </c>
      <c r="E5" t="s">
        <v>683</v>
      </c>
      <c r="G5" t="s">
        <v>511</v>
      </c>
      <c r="H5" t="s">
        <v>512</v>
      </c>
      <c r="I5">
        <v>307</v>
      </c>
      <c r="J5">
        <v>4</v>
      </c>
      <c r="K5">
        <v>314</v>
      </c>
      <c r="L5">
        <v>4</v>
      </c>
      <c r="M5">
        <v>621</v>
      </c>
      <c r="N5">
        <v>12</v>
      </c>
      <c r="O5">
        <v>4</v>
      </c>
    </row>
    <row r="6" spans="1:15" x14ac:dyDescent="0.2">
      <c r="A6" s="7">
        <v>43617</v>
      </c>
      <c r="B6" t="s">
        <v>530</v>
      </c>
      <c r="C6" t="s">
        <v>538</v>
      </c>
      <c r="D6">
        <v>5</v>
      </c>
      <c r="E6" t="s">
        <v>620</v>
      </c>
      <c r="G6" t="s">
        <v>511</v>
      </c>
      <c r="H6" t="s">
        <v>512</v>
      </c>
      <c r="I6">
        <v>306</v>
      </c>
      <c r="J6">
        <v>5</v>
      </c>
      <c r="K6">
        <v>313</v>
      </c>
      <c r="L6">
        <v>5</v>
      </c>
      <c r="M6">
        <v>619</v>
      </c>
      <c r="N6">
        <v>14</v>
      </c>
      <c r="O6">
        <v>5</v>
      </c>
    </row>
    <row r="7" spans="1:15" x14ac:dyDescent="0.2">
      <c r="A7" s="7">
        <v>43617</v>
      </c>
      <c r="B7" t="s">
        <v>530</v>
      </c>
      <c r="C7" t="s">
        <v>538</v>
      </c>
      <c r="D7">
        <v>6</v>
      </c>
      <c r="E7" t="s">
        <v>120</v>
      </c>
      <c r="G7" t="s">
        <v>30</v>
      </c>
      <c r="H7" t="s">
        <v>31</v>
      </c>
      <c r="I7">
        <v>305</v>
      </c>
      <c r="J7">
        <v>6</v>
      </c>
      <c r="K7">
        <v>308</v>
      </c>
      <c r="L7">
        <v>6</v>
      </c>
      <c r="M7">
        <v>613</v>
      </c>
      <c r="N7">
        <v>17</v>
      </c>
      <c r="O7">
        <v>7</v>
      </c>
    </row>
    <row r="8" spans="1:15" x14ac:dyDescent="0.2">
      <c r="A8" s="7">
        <v>43617</v>
      </c>
      <c r="B8" t="s">
        <v>530</v>
      </c>
      <c r="C8" t="s">
        <v>538</v>
      </c>
      <c r="D8">
        <v>7</v>
      </c>
      <c r="E8" t="s">
        <v>621</v>
      </c>
      <c r="G8" t="s">
        <v>511</v>
      </c>
      <c r="H8" t="s">
        <v>512</v>
      </c>
      <c r="I8">
        <v>302</v>
      </c>
      <c r="J8">
        <v>7</v>
      </c>
      <c r="K8">
        <v>307</v>
      </c>
      <c r="L8">
        <v>7</v>
      </c>
      <c r="M8">
        <v>609</v>
      </c>
      <c r="N8">
        <v>19</v>
      </c>
      <c r="O8">
        <v>7</v>
      </c>
    </row>
    <row r="9" spans="1:15" x14ac:dyDescent="0.2">
      <c r="A9" s="7">
        <v>43617</v>
      </c>
      <c r="B9" t="s">
        <v>530</v>
      </c>
      <c r="C9" t="s">
        <v>538</v>
      </c>
      <c r="D9">
        <v>8</v>
      </c>
      <c r="E9" t="s">
        <v>212</v>
      </c>
      <c r="G9" t="s">
        <v>6</v>
      </c>
      <c r="H9" t="s">
        <v>7</v>
      </c>
      <c r="I9">
        <v>309</v>
      </c>
      <c r="J9">
        <v>2</v>
      </c>
      <c r="K9">
        <v>300</v>
      </c>
      <c r="L9">
        <v>10</v>
      </c>
      <c r="M9">
        <v>609</v>
      </c>
      <c r="N9">
        <v>10</v>
      </c>
      <c r="O9">
        <v>3</v>
      </c>
    </row>
    <row r="10" spans="1:15" x14ac:dyDescent="0.2">
      <c r="A10" s="7">
        <v>43617</v>
      </c>
      <c r="B10" t="s">
        <v>530</v>
      </c>
      <c r="C10" t="s">
        <v>538</v>
      </c>
      <c r="D10">
        <v>9</v>
      </c>
      <c r="E10" t="s">
        <v>123</v>
      </c>
      <c r="G10" t="s">
        <v>18</v>
      </c>
      <c r="H10" t="s">
        <v>19</v>
      </c>
      <c r="I10">
        <v>302</v>
      </c>
      <c r="J10">
        <v>8</v>
      </c>
      <c r="K10">
        <v>305</v>
      </c>
      <c r="L10">
        <v>8</v>
      </c>
      <c r="M10">
        <v>607</v>
      </c>
      <c r="N10">
        <v>13</v>
      </c>
      <c r="O10">
        <v>7</v>
      </c>
    </row>
    <row r="11" spans="1:15" x14ac:dyDescent="0.2">
      <c r="A11" s="7">
        <v>43617</v>
      </c>
      <c r="B11" t="s">
        <v>530</v>
      </c>
      <c r="C11" t="s">
        <v>538</v>
      </c>
      <c r="D11">
        <v>10</v>
      </c>
      <c r="E11" t="s">
        <v>191</v>
      </c>
      <c r="G11" t="s">
        <v>44</v>
      </c>
      <c r="H11" t="s">
        <v>45</v>
      </c>
      <c r="I11">
        <v>297</v>
      </c>
      <c r="J11">
        <v>11</v>
      </c>
      <c r="K11">
        <v>298</v>
      </c>
      <c r="L11">
        <v>11</v>
      </c>
      <c r="M11">
        <v>595</v>
      </c>
      <c r="N11">
        <v>11</v>
      </c>
      <c r="O11">
        <v>4</v>
      </c>
    </row>
    <row r="12" spans="1:15" x14ac:dyDescent="0.2">
      <c r="A12" s="7">
        <v>43617</v>
      </c>
      <c r="B12" t="s">
        <v>530</v>
      </c>
      <c r="C12" t="s">
        <v>538</v>
      </c>
      <c r="D12">
        <v>11</v>
      </c>
      <c r="E12" t="s">
        <v>124</v>
      </c>
      <c r="G12" t="s">
        <v>125</v>
      </c>
      <c r="H12" t="s">
        <v>126</v>
      </c>
      <c r="I12">
        <v>284</v>
      </c>
      <c r="J12">
        <v>17</v>
      </c>
      <c r="K12">
        <v>300</v>
      </c>
      <c r="L12">
        <v>9</v>
      </c>
      <c r="M12">
        <v>584</v>
      </c>
      <c r="N12">
        <v>10</v>
      </c>
      <c r="O12">
        <v>4</v>
      </c>
    </row>
    <row r="13" spans="1:15" x14ac:dyDescent="0.2">
      <c r="A13" s="7">
        <v>43617</v>
      </c>
      <c r="B13" t="s">
        <v>530</v>
      </c>
      <c r="C13" t="s">
        <v>538</v>
      </c>
      <c r="D13">
        <v>12</v>
      </c>
      <c r="E13" t="s">
        <v>285</v>
      </c>
      <c r="G13" t="s">
        <v>252</v>
      </c>
      <c r="H13" t="s">
        <v>253</v>
      </c>
      <c r="I13">
        <v>289</v>
      </c>
      <c r="J13">
        <v>14</v>
      </c>
      <c r="K13">
        <v>289</v>
      </c>
      <c r="L13">
        <v>13</v>
      </c>
      <c r="M13">
        <v>578</v>
      </c>
      <c r="N13">
        <v>12</v>
      </c>
      <c r="O13">
        <v>1</v>
      </c>
    </row>
    <row r="14" spans="1:15" x14ac:dyDescent="0.2">
      <c r="A14" s="7">
        <v>43617</v>
      </c>
      <c r="B14" t="s">
        <v>530</v>
      </c>
      <c r="C14" t="s">
        <v>538</v>
      </c>
      <c r="D14">
        <v>13</v>
      </c>
      <c r="E14" t="s">
        <v>361</v>
      </c>
      <c r="G14" t="s">
        <v>268</v>
      </c>
      <c r="H14" t="s">
        <v>269</v>
      </c>
      <c r="I14">
        <v>285</v>
      </c>
      <c r="J14">
        <v>15</v>
      </c>
      <c r="K14">
        <v>290</v>
      </c>
      <c r="L14">
        <v>12</v>
      </c>
      <c r="M14">
        <v>575</v>
      </c>
      <c r="N14">
        <v>12</v>
      </c>
      <c r="O14">
        <v>4</v>
      </c>
    </row>
    <row r="15" spans="1:15" x14ac:dyDescent="0.2">
      <c r="A15" s="7">
        <v>43617</v>
      </c>
      <c r="B15" t="s">
        <v>530</v>
      </c>
      <c r="C15" t="s">
        <v>538</v>
      </c>
      <c r="D15">
        <v>14</v>
      </c>
      <c r="E15" t="s">
        <v>213</v>
      </c>
      <c r="G15" t="s">
        <v>214</v>
      </c>
      <c r="H15" t="s">
        <v>215</v>
      </c>
      <c r="I15">
        <v>285</v>
      </c>
      <c r="J15">
        <v>15</v>
      </c>
      <c r="K15">
        <v>285</v>
      </c>
      <c r="L15">
        <v>15</v>
      </c>
      <c r="M15">
        <v>570</v>
      </c>
      <c r="N15">
        <v>8</v>
      </c>
      <c r="O15">
        <v>2</v>
      </c>
    </row>
    <row r="16" spans="1:15" x14ac:dyDescent="0.2">
      <c r="A16" s="7">
        <v>43617</v>
      </c>
      <c r="B16" t="s">
        <v>530</v>
      </c>
      <c r="C16" t="s">
        <v>538</v>
      </c>
      <c r="D16">
        <v>15</v>
      </c>
      <c r="E16" t="s">
        <v>130</v>
      </c>
      <c r="G16" t="s">
        <v>25</v>
      </c>
      <c r="H16" t="s">
        <v>26</v>
      </c>
      <c r="I16">
        <v>297</v>
      </c>
      <c r="J16">
        <v>10</v>
      </c>
      <c r="K16">
        <v>272</v>
      </c>
      <c r="L16">
        <v>22</v>
      </c>
      <c r="M16">
        <v>569</v>
      </c>
      <c r="N16">
        <v>9</v>
      </c>
      <c r="O16">
        <v>3</v>
      </c>
    </row>
    <row r="17" spans="1:15" x14ac:dyDescent="0.2">
      <c r="A17" s="7">
        <v>43617</v>
      </c>
      <c r="B17" t="s">
        <v>530</v>
      </c>
      <c r="C17" t="s">
        <v>538</v>
      </c>
      <c r="D17">
        <v>16</v>
      </c>
      <c r="E17" t="s">
        <v>122</v>
      </c>
      <c r="G17" t="s">
        <v>12</v>
      </c>
      <c r="H17" t="s">
        <v>13</v>
      </c>
      <c r="I17">
        <v>284</v>
      </c>
      <c r="J17">
        <v>17</v>
      </c>
      <c r="K17">
        <v>279</v>
      </c>
      <c r="L17">
        <v>18</v>
      </c>
      <c r="M17">
        <v>563</v>
      </c>
      <c r="N17">
        <v>5</v>
      </c>
      <c r="O17">
        <v>0</v>
      </c>
    </row>
    <row r="18" spans="1:15" x14ac:dyDescent="0.2">
      <c r="A18" s="7">
        <v>43617</v>
      </c>
      <c r="B18" t="s">
        <v>530</v>
      </c>
      <c r="C18" t="s">
        <v>538</v>
      </c>
      <c r="D18">
        <v>17</v>
      </c>
      <c r="E18" t="s">
        <v>216</v>
      </c>
      <c r="G18" t="s">
        <v>135</v>
      </c>
      <c r="H18" t="s">
        <v>136</v>
      </c>
      <c r="I18">
        <v>290</v>
      </c>
      <c r="J18">
        <v>13</v>
      </c>
      <c r="K18">
        <v>269</v>
      </c>
      <c r="L18">
        <v>23</v>
      </c>
      <c r="M18">
        <v>559</v>
      </c>
      <c r="N18">
        <v>9</v>
      </c>
      <c r="O18">
        <v>1</v>
      </c>
    </row>
    <row r="19" spans="1:15" x14ac:dyDescent="0.2">
      <c r="A19" s="7">
        <v>43617</v>
      </c>
      <c r="B19" t="s">
        <v>530</v>
      </c>
      <c r="C19" t="s">
        <v>538</v>
      </c>
      <c r="D19">
        <v>18</v>
      </c>
      <c r="E19" t="s">
        <v>131</v>
      </c>
      <c r="G19" t="s">
        <v>22</v>
      </c>
      <c r="H19" t="s">
        <v>23</v>
      </c>
      <c r="I19">
        <v>276</v>
      </c>
      <c r="J19">
        <v>20</v>
      </c>
      <c r="K19">
        <v>280</v>
      </c>
      <c r="L19">
        <v>17</v>
      </c>
      <c r="M19">
        <v>556</v>
      </c>
      <c r="N19">
        <v>6</v>
      </c>
      <c r="O19">
        <v>2</v>
      </c>
    </row>
    <row r="20" spans="1:15" x14ac:dyDescent="0.2">
      <c r="A20" s="7">
        <v>43617</v>
      </c>
      <c r="B20" t="s">
        <v>530</v>
      </c>
      <c r="C20" t="s">
        <v>538</v>
      </c>
      <c r="D20">
        <v>19</v>
      </c>
      <c r="E20" t="s">
        <v>118</v>
      </c>
      <c r="G20" t="s">
        <v>6</v>
      </c>
      <c r="H20" t="s">
        <v>7</v>
      </c>
      <c r="I20">
        <v>290</v>
      </c>
      <c r="J20">
        <v>12</v>
      </c>
      <c r="K20">
        <v>264</v>
      </c>
      <c r="L20">
        <v>25</v>
      </c>
      <c r="M20">
        <v>554</v>
      </c>
      <c r="N20">
        <v>7</v>
      </c>
      <c r="O20">
        <v>4</v>
      </c>
    </row>
    <row r="21" spans="1:15" x14ac:dyDescent="0.2">
      <c r="A21" s="7">
        <v>43617</v>
      </c>
      <c r="B21" t="s">
        <v>530</v>
      </c>
      <c r="C21" t="s">
        <v>538</v>
      </c>
      <c r="D21">
        <v>20</v>
      </c>
      <c r="E21" t="s">
        <v>128</v>
      </c>
      <c r="G21" t="s">
        <v>6</v>
      </c>
      <c r="H21" t="s">
        <v>7</v>
      </c>
      <c r="I21">
        <v>263</v>
      </c>
      <c r="J21">
        <v>25</v>
      </c>
      <c r="K21">
        <v>288</v>
      </c>
      <c r="L21">
        <v>14</v>
      </c>
      <c r="M21">
        <v>551</v>
      </c>
      <c r="N21">
        <v>9</v>
      </c>
      <c r="O21">
        <v>3</v>
      </c>
    </row>
    <row r="22" spans="1:15" x14ac:dyDescent="0.2">
      <c r="A22" s="7">
        <v>43617</v>
      </c>
      <c r="B22" t="s">
        <v>530</v>
      </c>
      <c r="C22" t="s">
        <v>538</v>
      </c>
      <c r="D22">
        <v>21</v>
      </c>
      <c r="E22" t="s">
        <v>129</v>
      </c>
      <c r="G22" t="s">
        <v>12</v>
      </c>
      <c r="H22" t="s">
        <v>13</v>
      </c>
      <c r="I22">
        <v>272</v>
      </c>
      <c r="J22">
        <v>21</v>
      </c>
      <c r="K22">
        <v>278</v>
      </c>
      <c r="L22">
        <v>19</v>
      </c>
      <c r="M22">
        <v>550</v>
      </c>
      <c r="N22">
        <v>4</v>
      </c>
      <c r="O22">
        <v>2</v>
      </c>
    </row>
    <row r="23" spans="1:15" x14ac:dyDescent="0.2">
      <c r="A23" s="7">
        <v>43617</v>
      </c>
      <c r="B23" t="s">
        <v>530</v>
      </c>
      <c r="C23" t="s">
        <v>538</v>
      </c>
      <c r="D23">
        <v>22</v>
      </c>
      <c r="E23" t="s">
        <v>192</v>
      </c>
      <c r="G23" t="s">
        <v>44</v>
      </c>
      <c r="H23" t="s">
        <v>45</v>
      </c>
      <c r="I23">
        <v>257</v>
      </c>
      <c r="J23">
        <v>26</v>
      </c>
      <c r="K23">
        <v>282</v>
      </c>
      <c r="L23">
        <v>16</v>
      </c>
      <c r="M23">
        <v>539</v>
      </c>
      <c r="N23">
        <v>9</v>
      </c>
      <c r="O23">
        <v>3</v>
      </c>
    </row>
    <row r="24" spans="1:15" x14ac:dyDescent="0.2">
      <c r="A24" s="7">
        <v>43617</v>
      </c>
      <c r="B24" t="s">
        <v>530</v>
      </c>
      <c r="C24" t="s">
        <v>538</v>
      </c>
      <c r="D24">
        <v>23</v>
      </c>
      <c r="E24" t="s">
        <v>133</v>
      </c>
      <c r="G24" t="s">
        <v>9</v>
      </c>
      <c r="H24" t="s">
        <v>10</v>
      </c>
      <c r="I24">
        <v>264</v>
      </c>
      <c r="J24">
        <v>24</v>
      </c>
      <c r="K24">
        <v>274</v>
      </c>
      <c r="L24">
        <v>21</v>
      </c>
      <c r="M24">
        <v>538</v>
      </c>
      <c r="N24">
        <v>8</v>
      </c>
      <c r="O24">
        <v>0</v>
      </c>
    </row>
    <row r="25" spans="1:15" x14ac:dyDescent="0.2">
      <c r="A25" s="7">
        <v>43617</v>
      </c>
      <c r="B25" t="s">
        <v>530</v>
      </c>
      <c r="C25" t="s">
        <v>538</v>
      </c>
      <c r="D25">
        <v>24</v>
      </c>
      <c r="E25" t="s">
        <v>132</v>
      </c>
      <c r="G25" t="s">
        <v>9</v>
      </c>
      <c r="H25" t="s">
        <v>10</v>
      </c>
      <c r="I25">
        <v>278</v>
      </c>
      <c r="J25">
        <v>19</v>
      </c>
      <c r="K25">
        <v>258</v>
      </c>
      <c r="L25">
        <v>27</v>
      </c>
      <c r="M25">
        <v>536</v>
      </c>
      <c r="N25">
        <v>6</v>
      </c>
      <c r="O25">
        <v>4</v>
      </c>
    </row>
    <row r="26" spans="1:15" x14ac:dyDescent="0.2">
      <c r="A26" s="7">
        <v>43617</v>
      </c>
      <c r="B26" t="s">
        <v>530</v>
      </c>
      <c r="C26" t="s">
        <v>538</v>
      </c>
      <c r="D26">
        <v>25</v>
      </c>
      <c r="E26" t="s">
        <v>622</v>
      </c>
      <c r="G26" t="s">
        <v>516</v>
      </c>
      <c r="H26" t="s">
        <v>517</v>
      </c>
      <c r="I26">
        <v>256</v>
      </c>
      <c r="J26">
        <v>27</v>
      </c>
      <c r="K26">
        <v>277</v>
      </c>
      <c r="L26">
        <v>20</v>
      </c>
      <c r="M26">
        <v>533</v>
      </c>
      <c r="N26">
        <v>7</v>
      </c>
      <c r="O26">
        <v>3</v>
      </c>
    </row>
    <row r="27" spans="1:15" x14ac:dyDescent="0.2">
      <c r="A27" s="7">
        <v>43617</v>
      </c>
      <c r="B27" t="s">
        <v>530</v>
      </c>
      <c r="C27" t="s">
        <v>538</v>
      </c>
      <c r="D27">
        <v>26</v>
      </c>
      <c r="E27" t="s">
        <v>283</v>
      </c>
      <c r="G27" t="s">
        <v>252</v>
      </c>
      <c r="H27" t="s">
        <v>253</v>
      </c>
      <c r="I27">
        <v>266</v>
      </c>
      <c r="J27">
        <v>22</v>
      </c>
      <c r="K27">
        <v>267</v>
      </c>
      <c r="L27">
        <v>24</v>
      </c>
      <c r="M27">
        <v>533</v>
      </c>
      <c r="N27">
        <v>4</v>
      </c>
      <c r="O27">
        <v>2</v>
      </c>
    </row>
    <row r="28" spans="1:15" x14ac:dyDescent="0.2">
      <c r="A28" s="7">
        <v>43617</v>
      </c>
      <c r="B28" t="s">
        <v>530</v>
      </c>
      <c r="C28" t="s">
        <v>538</v>
      </c>
      <c r="D28">
        <v>27</v>
      </c>
      <c r="E28" t="s">
        <v>623</v>
      </c>
      <c r="G28" t="s">
        <v>518</v>
      </c>
      <c r="H28" t="s">
        <v>519</v>
      </c>
      <c r="I28">
        <v>266</v>
      </c>
      <c r="J28">
        <v>23</v>
      </c>
      <c r="K28">
        <v>255</v>
      </c>
      <c r="L28">
        <v>28</v>
      </c>
      <c r="M28">
        <v>521</v>
      </c>
      <c r="N28">
        <v>3</v>
      </c>
      <c r="O28">
        <v>1</v>
      </c>
    </row>
    <row r="29" spans="1:15" x14ac:dyDescent="0.2">
      <c r="A29" s="7">
        <v>43617</v>
      </c>
      <c r="B29" t="s">
        <v>530</v>
      </c>
      <c r="C29" t="s">
        <v>538</v>
      </c>
      <c r="D29">
        <v>28</v>
      </c>
      <c r="E29" t="s">
        <v>284</v>
      </c>
      <c r="G29" t="s">
        <v>22</v>
      </c>
      <c r="H29" t="s">
        <v>23</v>
      </c>
      <c r="I29">
        <v>251</v>
      </c>
      <c r="J29">
        <v>28</v>
      </c>
      <c r="K29">
        <v>246</v>
      </c>
      <c r="L29">
        <v>31</v>
      </c>
      <c r="M29">
        <v>497</v>
      </c>
      <c r="N29">
        <v>4</v>
      </c>
      <c r="O29">
        <v>3</v>
      </c>
    </row>
    <row r="30" spans="1:15" x14ac:dyDescent="0.2">
      <c r="A30" s="7">
        <v>43617</v>
      </c>
      <c r="B30" t="s">
        <v>530</v>
      </c>
      <c r="C30" t="s">
        <v>538</v>
      </c>
      <c r="D30">
        <v>29</v>
      </c>
      <c r="E30" t="s">
        <v>329</v>
      </c>
      <c r="G30" t="s">
        <v>25</v>
      </c>
      <c r="H30" t="s">
        <v>26</v>
      </c>
      <c r="I30">
        <v>227</v>
      </c>
      <c r="J30">
        <v>30</v>
      </c>
      <c r="K30">
        <v>254</v>
      </c>
      <c r="L30">
        <v>29</v>
      </c>
      <c r="M30">
        <v>481</v>
      </c>
      <c r="N30">
        <v>7</v>
      </c>
      <c r="O30">
        <v>3</v>
      </c>
    </row>
    <row r="31" spans="1:15" x14ac:dyDescent="0.2">
      <c r="A31" s="7">
        <v>43617</v>
      </c>
      <c r="B31" t="s">
        <v>530</v>
      </c>
      <c r="C31" t="s">
        <v>538</v>
      </c>
      <c r="D31">
        <v>30</v>
      </c>
      <c r="E31" t="s">
        <v>684</v>
      </c>
      <c r="G31" t="s">
        <v>258</v>
      </c>
      <c r="H31" t="s">
        <v>259</v>
      </c>
      <c r="I31">
        <v>219</v>
      </c>
      <c r="J31">
        <v>33</v>
      </c>
      <c r="K31">
        <v>259</v>
      </c>
      <c r="L31">
        <v>26</v>
      </c>
      <c r="M31">
        <v>478</v>
      </c>
      <c r="N31">
        <v>8</v>
      </c>
      <c r="O31">
        <v>2</v>
      </c>
    </row>
    <row r="32" spans="1:15" x14ac:dyDescent="0.2">
      <c r="A32" s="7">
        <v>43617</v>
      </c>
      <c r="B32" t="s">
        <v>530</v>
      </c>
      <c r="C32" t="s">
        <v>538</v>
      </c>
      <c r="D32">
        <v>31</v>
      </c>
      <c r="E32" t="s">
        <v>685</v>
      </c>
      <c r="G32" t="s">
        <v>58</v>
      </c>
      <c r="H32" t="s">
        <v>59</v>
      </c>
      <c r="I32">
        <v>224</v>
      </c>
      <c r="J32">
        <v>31</v>
      </c>
      <c r="K32">
        <v>238</v>
      </c>
      <c r="L32">
        <v>32</v>
      </c>
      <c r="M32">
        <v>462</v>
      </c>
      <c r="N32">
        <v>5</v>
      </c>
      <c r="O32">
        <v>4</v>
      </c>
    </row>
    <row r="33" spans="1:15" x14ac:dyDescent="0.2">
      <c r="A33" s="7">
        <v>43617</v>
      </c>
      <c r="B33" t="s">
        <v>530</v>
      </c>
      <c r="C33" t="s">
        <v>538</v>
      </c>
      <c r="D33">
        <v>32</v>
      </c>
      <c r="E33" t="s">
        <v>360</v>
      </c>
      <c r="G33" t="s">
        <v>18</v>
      </c>
      <c r="H33" t="s">
        <v>19</v>
      </c>
      <c r="I33">
        <v>208</v>
      </c>
      <c r="J33">
        <v>34</v>
      </c>
      <c r="K33">
        <v>250</v>
      </c>
      <c r="L33">
        <v>30</v>
      </c>
      <c r="M33">
        <v>458</v>
      </c>
      <c r="N33">
        <v>5</v>
      </c>
      <c r="O33">
        <v>1</v>
      </c>
    </row>
    <row r="34" spans="1:15" x14ac:dyDescent="0.2">
      <c r="A34" s="7">
        <v>43617</v>
      </c>
      <c r="B34" t="s">
        <v>530</v>
      </c>
      <c r="C34" t="s">
        <v>538</v>
      </c>
      <c r="D34">
        <v>33</v>
      </c>
      <c r="E34" t="s">
        <v>686</v>
      </c>
      <c r="G34" t="s">
        <v>101</v>
      </c>
      <c r="H34" t="s">
        <v>101</v>
      </c>
      <c r="I34">
        <v>230</v>
      </c>
      <c r="J34">
        <v>29</v>
      </c>
      <c r="K34">
        <v>197</v>
      </c>
      <c r="L34">
        <v>33</v>
      </c>
      <c r="M34">
        <v>427</v>
      </c>
      <c r="N34">
        <v>2</v>
      </c>
      <c r="O34">
        <v>0</v>
      </c>
    </row>
    <row r="35" spans="1:15" x14ac:dyDescent="0.2">
      <c r="A35" s="7">
        <v>43617</v>
      </c>
      <c r="B35" t="s">
        <v>530</v>
      </c>
      <c r="C35" t="s">
        <v>538</v>
      </c>
      <c r="D35">
        <v>34</v>
      </c>
      <c r="E35" t="s">
        <v>364</v>
      </c>
      <c r="G35" t="s">
        <v>344</v>
      </c>
      <c r="H35" t="s">
        <v>345</v>
      </c>
      <c r="I35">
        <v>223</v>
      </c>
      <c r="J35">
        <v>32</v>
      </c>
      <c r="K35">
        <v>194</v>
      </c>
      <c r="L35">
        <v>34</v>
      </c>
      <c r="M35">
        <v>417</v>
      </c>
      <c r="N35">
        <v>1</v>
      </c>
      <c r="O35">
        <v>0</v>
      </c>
    </row>
    <row r="36" spans="1:15" x14ac:dyDescent="0.2">
      <c r="A36" s="7">
        <v>43617</v>
      </c>
      <c r="B36" t="s">
        <v>530</v>
      </c>
      <c r="C36" t="s">
        <v>538</v>
      </c>
      <c r="D36">
        <v>35</v>
      </c>
      <c r="E36" t="s">
        <v>286</v>
      </c>
      <c r="G36" t="s">
        <v>44</v>
      </c>
      <c r="H36" t="s">
        <v>45</v>
      </c>
      <c r="I36">
        <v>160</v>
      </c>
      <c r="J36">
        <v>35</v>
      </c>
      <c r="K36">
        <v>188</v>
      </c>
      <c r="L36">
        <v>35</v>
      </c>
      <c r="M36">
        <v>348</v>
      </c>
      <c r="N36">
        <v>3</v>
      </c>
      <c r="O36">
        <v>1</v>
      </c>
    </row>
    <row r="37" spans="1:15" x14ac:dyDescent="0.2">
      <c r="A37" s="7"/>
    </row>
    <row r="38" spans="1:15" x14ac:dyDescent="0.2">
      <c r="A38" s="7">
        <v>44614</v>
      </c>
      <c r="B38" t="s">
        <v>300</v>
      </c>
      <c r="C38" t="s">
        <v>538</v>
      </c>
      <c r="D38">
        <v>1</v>
      </c>
      <c r="E38" t="s">
        <v>130</v>
      </c>
      <c r="G38" t="s">
        <v>1789</v>
      </c>
      <c r="I38">
        <v>310</v>
      </c>
      <c r="J38">
        <v>2</v>
      </c>
      <c r="K38">
        <v>313</v>
      </c>
      <c r="L38">
        <v>1</v>
      </c>
      <c r="M38">
        <v>623</v>
      </c>
      <c r="N38">
        <v>8</v>
      </c>
      <c r="O38">
        <v>2</v>
      </c>
    </row>
    <row r="39" spans="1:15" x14ac:dyDescent="0.2">
      <c r="A39" s="7">
        <v>44614</v>
      </c>
      <c r="B39" t="s">
        <v>300</v>
      </c>
      <c r="C39" t="s">
        <v>538</v>
      </c>
      <c r="D39">
        <v>2</v>
      </c>
      <c r="E39" t="s">
        <v>952</v>
      </c>
      <c r="G39" t="s">
        <v>545</v>
      </c>
      <c r="I39">
        <v>307</v>
      </c>
      <c r="J39">
        <v>3</v>
      </c>
      <c r="K39">
        <v>305</v>
      </c>
      <c r="L39">
        <v>2</v>
      </c>
      <c r="M39">
        <v>612</v>
      </c>
      <c r="N39">
        <v>14</v>
      </c>
      <c r="O39">
        <v>4</v>
      </c>
    </row>
    <row r="40" spans="1:15" x14ac:dyDescent="0.2">
      <c r="A40" s="7">
        <v>44614</v>
      </c>
      <c r="B40" t="s">
        <v>300</v>
      </c>
      <c r="C40" t="s">
        <v>538</v>
      </c>
      <c r="D40">
        <v>3</v>
      </c>
      <c r="E40" t="s">
        <v>120</v>
      </c>
      <c r="G40" t="s">
        <v>712</v>
      </c>
      <c r="I40">
        <v>313</v>
      </c>
      <c r="J40">
        <v>1</v>
      </c>
      <c r="K40">
        <v>296</v>
      </c>
      <c r="L40">
        <v>5</v>
      </c>
      <c r="M40">
        <v>609</v>
      </c>
      <c r="N40">
        <v>16</v>
      </c>
      <c r="O40">
        <v>5</v>
      </c>
    </row>
    <row r="41" spans="1:15" x14ac:dyDescent="0.2">
      <c r="A41" s="7">
        <v>44614</v>
      </c>
      <c r="B41" t="s">
        <v>300</v>
      </c>
      <c r="C41" t="s">
        <v>538</v>
      </c>
      <c r="D41">
        <v>4</v>
      </c>
      <c r="E41" t="s">
        <v>282</v>
      </c>
      <c r="G41" t="s">
        <v>901</v>
      </c>
      <c r="I41">
        <v>306</v>
      </c>
      <c r="J41">
        <v>5</v>
      </c>
      <c r="K41">
        <v>292</v>
      </c>
      <c r="L41">
        <v>7</v>
      </c>
      <c r="M41">
        <v>598</v>
      </c>
      <c r="N41">
        <v>12</v>
      </c>
      <c r="O41">
        <v>4</v>
      </c>
    </row>
    <row r="42" spans="1:15" x14ac:dyDescent="0.2">
      <c r="A42" s="7">
        <v>44614</v>
      </c>
      <c r="B42" t="s">
        <v>300</v>
      </c>
      <c r="C42" t="s">
        <v>538</v>
      </c>
      <c r="D42">
        <v>5</v>
      </c>
      <c r="E42" t="s">
        <v>213</v>
      </c>
      <c r="G42" t="s">
        <v>960</v>
      </c>
      <c r="I42">
        <v>304</v>
      </c>
      <c r="J42">
        <v>6</v>
      </c>
      <c r="K42">
        <v>290</v>
      </c>
      <c r="L42">
        <v>8</v>
      </c>
      <c r="M42">
        <v>594</v>
      </c>
      <c r="N42">
        <v>12</v>
      </c>
      <c r="O42">
        <v>5</v>
      </c>
    </row>
    <row r="43" spans="1:15" x14ac:dyDescent="0.2">
      <c r="A43" s="7">
        <v>44614</v>
      </c>
      <c r="B43" t="s">
        <v>300</v>
      </c>
      <c r="C43" t="s">
        <v>538</v>
      </c>
      <c r="D43">
        <v>6</v>
      </c>
      <c r="E43" t="s">
        <v>957</v>
      </c>
      <c r="G43" t="s">
        <v>887</v>
      </c>
      <c r="I43">
        <v>294</v>
      </c>
      <c r="J43">
        <v>8</v>
      </c>
      <c r="K43">
        <v>297</v>
      </c>
      <c r="L43">
        <v>4</v>
      </c>
      <c r="M43">
        <v>591</v>
      </c>
      <c r="N43">
        <v>6</v>
      </c>
      <c r="O43">
        <v>3</v>
      </c>
    </row>
    <row r="44" spans="1:15" x14ac:dyDescent="0.2">
      <c r="A44" s="7">
        <v>44614</v>
      </c>
      <c r="B44" t="s">
        <v>300</v>
      </c>
      <c r="C44" t="s">
        <v>538</v>
      </c>
      <c r="D44">
        <v>7</v>
      </c>
      <c r="E44" t="s">
        <v>118</v>
      </c>
      <c r="G44" t="s">
        <v>586</v>
      </c>
      <c r="I44">
        <v>286</v>
      </c>
      <c r="J44">
        <v>10</v>
      </c>
      <c r="K44">
        <v>302</v>
      </c>
      <c r="L44">
        <v>3</v>
      </c>
      <c r="M44">
        <v>588</v>
      </c>
      <c r="N44">
        <v>13</v>
      </c>
      <c r="O44">
        <v>4</v>
      </c>
    </row>
    <row r="45" spans="1:15" x14ac:dyDescent="0.2">
      <c r="A45" s="7">
        <v>44614</v>
      </c>
      <c r="B45" t="s">
        <v>300</v>
      </c>
      <c r="C45" t="s">
        <v>538</v>
      </c>
      <c r="D45">
        <v>8</v>
      </c>
      <c r="E45" t="s">
        <v>122</v>
      </c>
      <c r="G45" t="s">
        <v>542</v>
      </c>
      <c r="I45">
        <v>296</v>
      </c>
      <c r="J45">
        <v>7</v>
      </c>
      <c r="K45">
        <v>282</v>
      </c>
      <c r="L45">
        <v>9</v>
      </c>
      <c r="M45">
        <v>578</v>
      </c>
      <c r="N45">
        <v>7</v>
      </c>
      <c r="O45">
        <v>2</v>
      </c>
    </row>
    <row r="46" spans="1:15" x14ac:dyDescent="0.2">
      <c r="A46" s="7">
        <v>44614</v>
      </c>
      <c r="B46" t="s">
        <v>300</v>
      </c>
      <c r="C46" t="s">
        <v>538</v>
      </c>
      <c r="D46">
        <v>9</v>
      </c>
      <c r="E46" t="s">
        <v>123</v>
      </c>
      <c r="G46" t="s">
        <v>548</v>
      </c>
      <c r="I46">
        <v>306</v>
      </c>
      <c r="J46">
        <v>4</v>
      </c>
      <c r="K46">
        <v>270</v>
      </c>
      <c r="L46">
        <v>12</v>
      </c>
      <c r="M46">
        <v>576</v>
      </c>
      <c r="N46">
        <v>14</v>
      </c>
      <c r="O46">
        <v>1</v>
      </c>
    </row>
    <row r="47" spans="1:15" x14ac:dyDescent="0.2">
      <c r="A47" s="7">
        <v>44614</v>
      </c>
      <c r="B47" t="s">
        <v>300</v>
      </c>
      <c r="C47" t="s">
        <v>538</v>
      </c>
      <c r="D47">
        <v>10</v>
      </c>
      <c r="E47" t="s">
        <v>1808</v>
      </c>
      <c r="G47" t="s">
        <v>1790</v>
      </c>
      <c r="I47">
        <v>273</v>
      </c>
      <c r="J47">
        <v>13</v>
      </c>
      <c r="K47">
        <v>295</v>
      </c>
      <c r="L47">
        <v>6</v>
      </c>
      <c r="M47">
        <v>568</v>
      </c>
      <c r="N47">
        <v>9</v>
      </c>
      <c r="O47">
        <v>5</v>
      </c>
    </row>
    <row r="48" spans="1:15" x14ac:dyDescent="0.2">
      <c r="A48" s="7">
        <v>44614</v>
      </c>
      <c r="B48" t="s">
        <v>300</v>
      </c>
      <c r="C48" t="s">
        <v>538</v>
      </c>
      <c r="D48">
        <v>11</v>
      </c>
      <c r="E48" t="s">
        <v>972</v>
      </c>
      <c r="G48" t="s">
        <v>918</v>
      </c>
      <c r="I48">
        <v>291</v>
      </c>
      <c r="J48">
        <v>9</v>
      </c>
      <c r="K48">
        <v>274</v>
      </c>
      <c r="L48">
        <v>11</v>
      </c>
      <c r="M48">
        <v>565</v>
      </c>
      <c r="N48">
        <v>6</v>
      </c>
      <c r="O48">
        <v>2</v>
      </c>
    </row>
    <row r="49" spans="1:15" x14ac:dyDescent="0.2">
      <c r="A49" s="7">
        <v>44614</v>
      </c>
      <c r="B49" t="s">
        <v>300</v>
      </c>
      <c r="C49" t="s">
        <v>538</v>
      </c>
      <c r="D49">
        <v>12</v>
      </c>
      <c r="E49" t="s">
        <v>119</v>
      </c>
      <c r="G49" t="s">
        <v>1789</v>
      </c>
      <c r="I49">
        <v>282</v>
      </c>
      <c r="J49">
        <v>12</v>
      </c>
      <c r="K49">
        <v>279</v>
      </c>
      <c r="L49">
        <v>10</v>
      </c>
      <c r="M49">
        <v>561</v>
      </c>
      <c r="N49">
        <v>6</v>
      </c>
      <c r="O49">
        <v>2</v>
      </c>
    </row>
    <row r="50" spans="1:15" x14ac:dyDescent="0.2">
      <c r="A50" s="7">
        <v>44614</v>
      </c>
      <c r="B50" t="s">
        <v>300</v>
      </c>
      <c r="C50" t="s">
        <v>538</v>
      </c>
      <c r="D50">
        <v>13</v>
      </c>
      <c r="E50" t="s">
        <v>282</v>
      </c>
      <c r="G50" t="s">
        <v>901</v>
      </c>
      <c r="I50">
        <v>283</v>
      </c>
      <c r="J50">
        <v>11</v>
      </c>
      <c r="K50">
        <v>261</v>
      </c>
      <c r="L50">
        <v>16</v>
      </c>
      <c r="M50">
        <v>544</v>
      </c>
      <c r="N50">
        <v>2</v>
      </c>
      <c r="O50">
        <v>1</v>
      </c>
    </row>
    <row r="51" spans="1:15" x14ac:dyDescent="0.2">
      <c r="A51" s="7">
        <v>44614</v>
      </c>
      <c r="B51" t="s">
        <v>300</v>
      </c>
      <c r="C51" t="s">
        <v>538</v>
      </c>
      <c r="D51">
        <v>14</v>
      </c>
      <c r="E51" t="s">
        <v>994</v>
      </c>
      <c r="G51" t="s">
        <v>719</v>
      </c>
      <c r="I51">
        <v>267</v>
      </c>
      <c r="J51">
        <v>14</v>
      </c>
      <c r="K51">
        <v>265</v>
      </c>
      <c r="L51">
        <v>14</v>
      </c>
      <c r="M51">
        <v>532</v>
      </c>
      <c r="N51">
        <v>5</v>
      </c>
      <c r="O51">
        <v>0</v>
      </c>
    </row>
    <row r="52" spans="1:15" x14ac:dyDescent="0.2">
      <c r="A52" s="7">
        <v>44614</v>
      </c>
      <c r="B52" t="s">
        <v>300</v>
      </c>
      <c r="C52" t="s">
        <v>538</v>
      </c>
      <c r="D52">
        <v>15</v>
      </c>
      <c r="E52" t="s">
        <v>1809</v>
      </c>
      <c r="G52" t="s">
        <v>745</v>
      </c>
      <c r="I52">
        <v>265</v>
      </c>
      <c r="J52">
        <v>15</v>
      </c>
      <c r="K52">
        <v>263</v>
      </c>
      <c r="L52">
        <v>15</v>
      </c>
      <c r="M52">
        <v>528</v>
      </c>
      <c r="N52">
        <v>8</v>
      </c>
      <c r="O52">
        <v>0</v>
      </c>
    </row>
    <row r="53" spans="1:15" x14ac:dyDescent="0.2">
      <c r="A53" s="7">
        <v>44614</v>
      </c>
      <c r="B53" t="s">
        <v>300</v>
      </c>
      <c r="C53" t="s">
        <v>538</v>
      </c>
      <c r="D53">
        <v>16</v>
      </c>
      <c r="E53" t="s">
        <v>133</v>
      </c>
      <c r="G53" t="s">
        <v>545</v>
      </c>
      <c r="I53">
        <v>253</v>
      </c>
      <c r="J53">
        <v>18</v>
      </c>
      <c r="K53">
        <v>266</v>
      </c>
      <c r="L53">
        <v>13</v>
      </c>
      <c r="M53">
        <v>519</v>
      </c>
      <c r="N53">
        <v>8</v>
      </c>
      <c r="O53">
        <v>1</v>
      </c>
    </row>
    <row r="54" spans="1:15" x14ac:dyDescent="0.2">
      <c r="A54" s="7">
        <v>44614</v>
      </c>
      <c r="B54" t="s">
        <v>300</v>
      </c>
      <c r="C54" t="s">
        <v>538</v>
      </c>
      <c r="D54">
        <v>17</v>
      </c>
      <c r="E54" t="s">
        <v>1810</v>
      </c>
      <c r="G54" t="s">
        <v>719</v>
      </c>
      <c r="I54">
        <v>258</v>
      </c>
      <c r="J54">
        <v>16</v>
      </c>
      <c r="K54">
        <v>253</v>
      </c>
      <c r="L54">
        <v>18</v>
      </c>
      <c r="M54">
        <v>511</v>
      </c>
      <c r="N54">
        <v>3</v>
      </c>
      <c r="O54">
        <v>0</v>
      </c>
    </row>
    <row r="55" spans="1:15" x14ac:dyDescent="0.2">
      <c r="A55" s="7">
        <v>44614</v>
      </c>
      <c r="B55" t="s">
        <v>300</v>
      </c>
      <c r="C55" t="s">
        <v>538</v>
      </c>
      <c r="D55">
        <v>18</v>
      </c>
      <c r="E55" t="s">
        <v>1655</v>
      </c>
      <c r="G55" t="s">
        <v>569</v>
      </c>
      <c r="I55">
        <v>253</v>
      </c>
      <c r="J55">
        <v>17</v>
      </c>
      <c r="K55">
        <v>254</v>
      </c>
      <c r="L55">
        <v>17</v>
      </c>
      <c r="M55">
        <v>507</v>
      </c>
      <c r="N55">
        <v>9</v>
      </c>
      <c r="O55">
        <v>5</v>
      </c>
    </row>
    <row r="56" spans="1:15" x14ac:dyDescent="0.2">
      <c r="A56" s="7">
        <v>44614</v>
      </c>
      <c r="B56" t="s">
        <v>300</v>
      </c>
      <c r="C56" t="s">
        <v>538</v>
      </c>
      <c r="D56">
        <v>19</v>
      </c>
      <c r="E56" t="s">
        <v>1811</v>
      </c>
      <c r="G56" t="s">
        <v>586</v>
      </c>
      <c r="I56">
        <v>241</v>
      </c>
      <c r="J56">
        <v>19</v>
      </c>
      <c r="K56">
        <v>239</v>
      </c>
      <c r="L56">
        <v>20</v>
      </c>
      <c r="M56">
        <v>480</v>
      </c>
      <c r="N56">
        <v>4</v>
      </c>
      <c r="O56">
        <v>2</v>
      </c>
    </row>
    <row r="57" spans="1:15" x14ac:dyDescent="0.2">
      <c r="A57" s="7">
        <v>44614</v>
      </c>
      <c r="B57" t="s">
        <v>300</v>
      </c>
      <c r="C57" t="s">
        <v>538</v>
      </c>
      <c r="D57">
        <v>20</v>
      </c>
      <c r="E57" t="s">
        <v>642</v>
      </c>
      <c r="G57" t="s">
        <v>745</v>
      </c>
      <c r="I57">
        <v>222</v>
      </c>
      <c r="J57">
        <v>21</v>
      </c>
      <c r="K57">
        <v>240</v>
      </c>
      <c r="L57">
        <v>19</v>
      </c>
      <c r="M57">
        <v>462</v>
      </c>
      <c r="N57">
        <v>3</v>
      </c>
      <c r="O57">
        <v>0</v>
      </c>
    </row>
    <row r="58" spans="1:15" x14ac:dyDescent="0.2">
      <c r="A58" s="7">
        <v>44614</v>
      </c>
      <c r="B58" t="s">
        <v>300</v>
      </c>
      <c r="C58" t="s">
        <v>538</v>
      </c>
      <c r="D58">
        <v>21</v>
      </c>
      <c r="E58" t="s">
        <v>1785</v>
      </c>
      <c r="G58" t="s">
        <v>887</v>
      </c>
      <c r="I58">
        <v>234</v>
      </c>
      <c r="J58">
        <v>20</v>
      </c>
      <c r="K58">
        <v>209</v>
      </c>
      <c r="L58">
        <v>21</v>
      </c>
      <c r="M58">
        <v>443</v>
      </c>
      <c r="N58">
        <v>4</v>
      </c>
      <c r="O58">
        <v>0</v>
      </c>
    </row>
    <row r="59" spans="1:15" x14ac:dyDescent="0.2">
      <c r="A59" s="7">
        <v>44614</v>
      </c>
      <c r="B59" t="s">
        <v>300</v>
      </c>
      <c r="C59" t="s">
        <v>538</v>
      </c>
      <c r="D59">
        <v>22</v>
      </c>
      <c r="E59" t="s">
        <v>1812</v>
      </c>
      <c r="G59" t="s">
        <v>742</v>
      </c>
      <c r="I59">
        <v>103</v>
      </c>
      <c r="J59">
        <v>22</v>
      </c>
      <c r="K59">
        <v>88</v>
      </c>
      <c r="L59">
        <v>22</v>
      </c>
      <c r="M59">
        <v>191</v>
      </c>
      <c r="N59">
        <v>0</v>
      </c>
      <c r="O59">
        <v>0</v>
      </c>
    </row>
    <row r="60" spans="1:15" x14ac:dyDescent="0.2">
      <c r="A60" s="7">
        <v>44614</v>
      </c>
      <c r="B60" t="s">
        <v>300</v>
      </c>
      <c r="C60" t="s">
        <v>538</v>
      </c>
      <c r="D60">
        <v>23</v>
      </c>
      <c r="E60" t="s">
        <v>1813</v>
      </c>
      <c r="G60" t="s">
        <v>742</v>
      </c>
      <c r="I60">
        <v>32</v>
      </c>
      <c r="J60">
        <v>23</v>
      </c>
      <c r="K60">
        <v>68</v>
      </c>
      <c r="L60">
        <v>23</v>
      </c>
      <c r="M60">
        <v>100</v>
      </c>
      <c r="N60">
        <v>1</v>
      </c>
      <c r="O60">
        <v>0</v>
      </c>
    </row>
    <row r="61" spans="1:15" x14ac:dyDescent="0.2">
      <c r="A61" s="7"/>
    </row>
    <row r="62" spans="1:15" x14ac:dyDescent="0.2">
      <c r="A62" s="22">
        <v>45125</v>
      </c>
      <c r="B62" s="2" t="s">
        <v>135</v>
      </c>
      <c r="C62" t="s">
        <v>2049</v>
      </c>
      <c r="D62">
        <v>1</v>
      </c>
      <c r="E62" t="s">
        <v>121</v>
      </c>
      <c r="G62" t="s">
        <v>545</v>
      </c>
      <c r="I62" s="27" t="s">
        <v>1889</v>
      </c>
      <c r="J62" s="27"/>
      <c r="K62" s="27" t="s">
        <v>2458</v>
      </c>
      <c r="M62">
        <v>628</v>
      </c>
      <c r="N62">
        <v>20</v>
      </c>
      <c r="O62">
        <v>7</v>
      </c>
    </row>
    <row r="63" spans="1:15" x14ac:dyDescent="0.2">
      <c r="A63" s="22">
        <v>45125</v>
      </c>
      <c r="B63" s="2" t="s">
        <v>135</v>
      </c>
      <c r="C63" t="s">
        <v>2049</v>
      </c>
      <c r="D63">
        <v>2</v>
      </c>
      <c r="E63" t="s">
        <v>620</v>
      </c>
      <c r="G63" t="s">
        <v>559</v>
      </c>
      <c r="I63" s="27" t="s">
        <v>2573</v>
      </c>
      <c r="J63" s="27"/>
      <c r="K63" s="27" t="s">
        <v>708</v>
      </c>
      <c r="M63">
        <v>607</v>
      </c>
      <c r="N63">
        <v>19</v>
      </c>
      <c r="O63">
        <v>5</v>
      </c>
    </row>
    <row r="64" spans="1:15" x14ac:dyDescent="0.2">
      <c r="A64" s="22">
        <v>45125</v>
      </c>
      <c r="B64" s="2" t="s">
        <v>135</v>
      </c>
      <c r="C64" t="s">
        <v>2049</v>
      </c>
      <c r="D64">
        <v>3</v>
      </c>
      <c r="E64" t="s">
        <v>2574</v>
      </c>
      <c r="G64" t="s">
        <v>880</v>
      </c>
      <c r="I64" s="27" t="s">
        <v>1176</v>
      </c>
      <c r="J64" s="27"/>
      <c r="K64" s="27" t="s">
        <v>543</v>
      </c>
      <c r="M64">
        <v>607</v>
      </c>
      <c r="N64">
        <v>11</v>
      </c>
      <c r="O64">
        <v>4</v>
      </c>
    </row>
    <row r="65" spans="1:15" x14ac:dyDescent="0.2">
      <c r="A65" s="22">
        <v>45125</v>
      </c>
      <c r="B65" s="2" t="s">
        <v>135</v>
      </c>
      <c r="C65" t="s">
        <v>2049</v>
      </c>
      <c r="D65">
        <v>4</v>
      </c>
      <c r="E65" t="s">
        <v>123</v>
      </c>
      <c r="G65" t="s">
        <v>548</v>
      </c>
      <c r="I65" s="27" t="s">
        <v>1179</v>
      </c>
      <c r="J65" s="27"/>
      <c r="K65" s="27" t="s">
        <v>608</v>
      </c>
      <c r="M65">
        <v>606</v>
      </c>
      <c r="N65">
        <v>12</v>
      </c>
      <c r="O65">
        <v>3</v>
      </c>
    </row>
    <row r="66" spans="1:15" x14ac:dyDescent="0.2">
      <c r="A66" s="22">
        <v>45125</v>
      </c>
      <c r="B66" s="2" t="s">
        <v>135</v>
      </c>
      <c r="C66" t="s">
        <v>2049</v>
      </c>
      <c r="D66">
        <v>5</v>
      </c>
      <c r="E66" t="s">
        <v>2575</v>
      </c>
      <c r="G66" t="s">
        <v>559</v>
      </c>
      <c r="I66" s="27" t="s">
        <v>766</v>
      </c>
      <c r="J66" s="27"/>
      <c r="K66" s="27" t="s">
        <v>964</v>
      </c>
      <c r="M66">
        <v>606</v>
      </c>
      <c r="N66">
        <v>11</v>
      </c>
      <c r="O66">
        <v>4</v>
      </c>
    </row>
    <row r="67" spans="1:15" x14ac:dyDescent="0.2">
      <c r="A67" s="22">
        <v>45125</v>
      </c>
      <c r="B67" s="2" t="s">
        <v>135</v>
      </c>
      <c r="C67" t="s">
        <v>2049</v>
      </c>
      <c r="D67">
        <v>6</v>
      </c>
      <c r="E67" t="s">
        <v>1706</v>
      </c>
      <c r="G67" t="s">
        <v>2466</v>
      </c>
      <c r="I67" s="27" t="s">
        <v>2576</v>
      </c>
      <c r="J67" s="27"/>
      <c r="K67" s="27" t="s">
        <v>717</v>
      </c>
      <c r="M67">
        <v>597</v>
      </c>
      <c r="N67">
        <v>8</v>
      </c>
      <c r="O67">
        <v>1</v>
      </c>
    </row>
    <row r="68" spans="1:15" x14ac:dyDescent="0.2">
      <c r="A68" s="22">
        <v>45125</v>
      </c>
      <c r="B68" s="2" t="s">
        <v>135</v>
      </c>
      <c r="C68" t="s">
        <v>2049</v>
      </c>
      <c r="D68">
        <v>7</v>
      </c>
      <c r="E68" t="s">
        <v>952</v>
      </c>
      <c r="G68" t="s">
        <v>545</v>
      </c>
      <c r="I68" s="27" t="s">
        <v>968</v>
      </c>
      <c r="J68" s="27"/>
      <c r="K68" s="27" t="s">
        <v>2576</v>
      </c>
      <c r="M68">
        <v>589</v>
      </c>
      <c r="N68">
        <v>11</v>
      </c>
      <c r="O68">
        <v>6</v>
      </c>
    </row>
    <row r="69" spans="1:15" x14ac:dyDescent="0.2">
      <c r="A69" s="22">
        <v>45125</v>
      </c>
      <c r="B69" s="2" t="s">
        <v>135</v>
      </c>
      <c r="C69" t="s">
        <v>2049</v>
      </c>
      <c r="D69">
        <v>8</v>
      </c>
      <c r="E69" t="s">
        <v>120</v>
      </c>
      <c r="G69" t="s">
        <v>712</v>
      </c>
      <c r="I69" s="27" t="s">
        <v>1900</v>
      </c>
      <c r="J69" s="27"/>
      <c r="K69" s="27" t="s">
        <v>2577</v>
      </c>
      <c r="M69">
        <v>582</v>
      </c>
      <c r="N69">
        <v>10</v>
      </c>
      <c r="O69">
        <v>1</v>
      </c>
    </row>
    <row r="70" spans="1:15" x14ac:dyDescent="0.2">
      <c r="A70" s="22">
        <v>45125</v>
      </c>
      <c r="B70" s="2" t="s">
        <v>135</v>
      </c>
      <c r="C70" t="s">
        <v>2049</v>
      </c>
      <c r="D70">
        <v>9</v>
      </c>
      <c r="E70" t="s">
        <v>133</v>
      </c>
      <c r="G70" t="s">
        <v>545</v>
      </c>
      <c r="I70" s="27" t="s">
        <v>614</v>
      </c>
      <c r="J70" s="27"/>
      <c r="K70" s="27" t="s">
        <v>2578</v>
      </c>
      <c r="M70">
        <v>582</v>
      </c>
      <c r="N70">
        <v>8</v>
      </c>
      <c r="O70">
        <v>2</v>
      </c>
    </row>
    <row r="71" spans="1:15" x14ac:dyDescent="0.2">
      <c r="A71" s="22">
        <v>45125</v>
      </c>
      <c r="B71" s="2" t="s">
        <v>135</v>
      </c>
      <c r="C71" t="s">
        <v>2049</v>
      </c>
      <c r="D71">
        <v>10</v>
      </c>
      <c r="E71" t="s">
        <v>2579</v>
      </c>
      <c r="G71" t="s">
        <v>559</v>
      </c>
      <c r="I71" s="27" t="s">
        <v>1622</v>
      </c>
      <c r="J71" s="27"/>
      <c r="K71" s="27" t="s">
        <v>956</v>
      </c>
      <c r="M71">
        <v>580</v>
      </c>
      <c r="N71">
        <v>14</v>
      </c>
      <c r="O71">
        <v>5</v>
      </c>
    </row>
    <row r="72" spans="1:15" x14ac:dyDescent="0.2">
      <c r="A72" s="22">
        <v>45125</v>
      </c>
      <c r="B72" s="2" t="s">
        <v>135</v>
      </c>
      <c r="C72" t="s">
        <v>2049</v>
      </c>
      <c r="D72">
        <v>11</v>
      </c>
      <c r="E72" t="s">
        <v>1716</v>
      </c>
      <c r="G72" t="s">
        <v>901</v>
      </c>
      <c r="I72" s="27" t="s">
        <v>2580</v>
      </c>
      <c r="J72" s="27"/>
      <c r="K72" s="27" t="s">
        <v>2581</v>
      </c>
      <c r="M72">
        <v>579</v>
      </c>
      <c r="N72">
        <v>15</v>
      </c>
      <c r="O72">
        <v>3</v>
      </c>
    </row>
    <row r="73" spans="1:15" x14ac:dyDescent="0.2">
      <c r="A73" s="22">
        <v>45125</v>
      </c>
      <c r="B73" s="2" t="s">
        <v>135</v>
      </c>
      <c r="C73" t="s">
        <v>2049</v>
      </c>
      <c r="D73">
        <v>12</v>
      </c>
      <c r="E73" t="s">
        <v>957</v>
      </c>
      <c r="G73" t="s">
        <v>887</v>
      </c>
      <c r="I73" s="27" t="s">
        <v>2582</v>
      </c>
      <c r="J73" s="27"/>
      <c r="K73" s="27" t="s">
        <v>2583</v>
      </c>
      <c r="M73">
        <v>569</v>
      </c>
      <c r="N73">
        <v>12</v>
      </c>
      <c r="O73">
        <v>2</v>
      </c>
    </row>
    <row r="74" spans="1:15" x14ac:dyDescent="0.2">
      <c r="A74" s="22">
        <v>45125</v>
      </c>
      <c r="B74" s="2" t="s">
        <v>135</v>
      </c>
      <c r="C74" t="s">
        <v>2049</v>
      </c>
      <c r="D74">
        <v>13</v>
      </c>
      <c r="E74" t="s">
        <v>1774</v>
      </c>
      <c r="G74" t="s">
        <v>923</v>
      </c>
      <c r="I74" s="27" t="s">
        <v>1397</v>
      </c>
      <c r="J74" s="27"/>
      <c r="K74" s="27" t="s">
        <v>2584</v>
      </c>
      <c r="M74">
        <v>568</v>
      </c>
      <c r="N74">
        <v>8</v>
      </c>
      <c r="O74">
        <v>1</v>
      </c>
    </row>
    <row r="75" spans="1:15" x14ac:dyDescent="0.2">
      <c r="A75" s="22">
        <v>45125</v>
      </c>
      <c r="B75" s="2" t="s">
        <v>135</v>
      </c>
      <c r="C75" t="s">
        <v>2049</v>
      </c>
      <c r="D75">
        <v>14</v>
      </c>
      <c r="E75" t="s">
        <v>118</v>
      </c>
      <c r="G75" t="s">
        <v>2466</v>
      </c>
      <c r="I75" s="27" t="s">
        <v>2585</v>
      </c>
      <c r="J75" s="27"/>
      <c r="K75" s="27" t="s">
        <v>2586</v>
      </c>
      <c r="M75">
        <v>565</v>
      </c>
      <c r="N75">
        <v>9</v>
      </c>
      <c r="O75">
        <v>2</v>
      </c>
    </row>
    <row r="76" spans="1:15" x14ac:dyDescent="0.2">
      <c r="A76" s="22">
        <v>45125</v>
      </c>
      <c r="B76" s="2" t="s">
        <v>135</v>
      </c>
      <c r="C76" t="s">
        <v>2049</v>
      </c>
      <c r="D76">
        <v>15</v>
      </c>
      <c r="E76" t="s">
        <v>994</v>
      </c>
      <c r="G76" t="s">
        <v>719</v>
      </c>
      <c r="I76" s="27" t="s">
        <v>2587</v>
      </c>
      <c r="J76" s="27"/>
      <c r="K76" s="27" t="s">
        <v>2586</v>
      </c>
      <c r="M76">
        <v>562</v>
      </c>
      <c r="N76">
        <v>9</v>
      </c>
      <c r="O76">
        <v>2</v>
      </c>
    </row>
    <row r="77" spans="1:15" x14ac:dyDescent="0.2">
      <c r="A77" s="22">
        <v>45125</v>
      </c>
      <c r="B77" s="2" t="s">
        <v>135</v>
      </c>
      <c r="C77" t="s">
        <v>2049</v>
      </c>
      <c r="D77">
        <v>16</v>
      </c>
      <c r="E77" t="s">
        <v>1809</v>
      </c>
      <c r="G77" t="s">
        <v>745</v>
      </c>
      <c r="I77" s="27" t="s">
        <v>2588</v>
      </c>
      <c r="J77" s="27"/>
      <c r="K77" s="27" t="s">
        <v>2589</v>
      </c>
      <c r="M77">
        <v>559</v>
      </c>
      <c r="N77">
        <v>7</v>
      </c>
      <c r="O77">
        <v>1</v>
      </c>
    </row>
    <row r="78" spans="1:15" x14ac:dyDescent="0.2">
      <c r="A78" s="22">
        <v>45125</v>
      </c>
      <c r="B78" s="2" t="s">
        <v>135</v>
      </c>
      <c r="C78" t="s">
        <v>2049</v>
      </c>
      <c r="D78">
        <v>17</v>
      </c>
      <c r="E78" t="s">
        <v>195</v>
      </c>
      <c r="G78" t="s">
        <v>975</v>
      </c>
      <c r="I78" s="27" t="s">
        <v>2590</v>
      </c>
      <c r="J78" s="27"/>
      <c r="K78" s="27" t="s">
        <v>2591</v>
      </c>
      <c r="M78">
        <v>539</v>
      </c>
      <c r="N78">
        <v>12</v>
      </c>
      <c r="O78">
        <v>5</v>
      </c>
    </row>
    <row r="79" spans="1:15" x14ac:dyDescent="0.2">
      <c r="A79" s="22">
        <v>45125</v>
      </c>
      <c r="B79" s="2" t="s">
        <v>135</v>
      </c>
      <c r="C79" t="s">
        <v>2049</v>
      </c>
      <c r="D79">
        <v>18</v>
      </c>
      <c r="E79" t="s">
        <v>2195</v>
      </c>
      <c r="G79" t="s">
        <v>894</v>
      </c>
      <c r="I79" s="27" t="s">
        <v>2592</v>
      </c>
      <c r="J79" s="27"/>
      <c r="K79" s="27" t="s">
        <v>2593</v>
      </c>
      <c r="M79">
        <v>539</v>
      </c>
      <c r="N79">
        <v>4</v>
      </c>
      <c r="O79">
        <v>2</v>
      </c>
    </row>
    <row r="80" spans="1:15" x14ac:dyDescent="0.2">
      <c r="A80" s="22">
        <v>45125</v>
      </c>
      <c r="B80" s="2" t="s">
        <v>135</v>
      </c>
      <c r="C80" t="s">
        <v>2049</v>
      </c>
      <c r="D80">
        <v>19</v>
      </c>
      <c r="E80" t="s">
        <v>2594</v>
      </c>
      <c r="G80" t="s">
        <v>918</v>
      </c>
      <c r="I80" s="27" t="s">
        <v>2595</v>
      </c>
      <c r="J80" s="27"/>
      <c r="K80" s="27" t="s">
        <v>2590</v>
      </c>
      <c r="M80">
        <v>532</v>
      </c>
      <c r="N80">
        <v>6</v>
      </c>
      <c r="O80">
        <v>2</v>
      </c>
    </row>
    <row r="81" spans="1:15" x14ac:dyDescent="0.2">
      <c r="A81" s="22">
        <v>45125</v>
      </c>
      <c r="B81" s="2" t="s">
        <v>135</v>
      </c>
      <c r="C81" t="s">
        <v>2049</v>
      </c>
      <c r="D81">
        <v>20</v>
      </c>
      <c r="E81" t="s">
        <v>361</v>
      </c>
      <c r="G81" t="s">
        <v>719</v>
      </c>
      <c r="I81" s="27" t="s">
        <v>2596</v>
      </c>
      <c r="J81" s="27"/>
      <c r="K81" s="27" t="s">
        <v>2597</v>
      </c>
      <c r="M81">
        <v>524</v>
      </c>
      <c r="N81">
        <v>9</v>
      </c>
      <c r="O81">
        <v>1</v>
      </c>
    </row>
    <row r="82" spans="1:15" x14ac:dyDescent="0.2">
      <c r="A82" s="22">
        <v>45125</v>
      </c>
      <c r="B82" s="2" t="s">
        <v>135</v>
      </c>
      <c r="C82" t="s">
        <v>2049</v>
      </c>
      <c r="D82">
        <v>21</v>
      </c>
      <c r="E82" t="s">
        <v>2598</v>
      </c>
      <c r="G82" t="s">
        <v>1110</v>
      </c>
      <c r="I82" s="27" t="s">
        <v>757</v>
      </c>
      <c r="J82" s="27"/>
      <c r="K82" s="27" t="s">
        <v>2599</v>
      </c>
      <c r="M82">
        <v>509</v>
      </c>
      <c r="N82">
        <v>4</v>
      </c>
      <c r="O82">
        <v>1</v>
      </c>
    </row>
    <row r="83" spans="1:15" x14ac:dyDescent="0.2">
      <c r="A83" s="22">
        <v>45125</v>
      </c>
      <c r="B83" s="2" t="s">
        <v>135</v>
      </c>
      <c r="C83" t="s">
        <v>2049</v>
      </c>
      <c r="D83">
        <v>22</v>
      </c>
      <c r="E83" t="s">
        <v>972</v>
      </c>
      <c r="G83" t="s">
        <v>918</v>
      </c>
      <c r="I83" s="27" t="s">
        <v>2600</v>
      </c>
      <c r="J83" s="27"/>
      <c r="K83" s="27" t="s">
        <v>2601</v>
      </c>
      <c r="M83">
        <v>505</v>
      </c>
      <c r="N83">
        <v>4</v>
      </c>
      <c r="O83">
        <v>2</v>
      </c>
    </row>
    <row r="84" spans="1:15" x14ac:dyDescent="0.2">
      <c r="A84" s="22">
        <v>45125</v>
      </c>
      <c r="B84" s="2" t="s">
        <v>135</v>
      </c>
      <c r="C84" t="s">
        <v>2049</v>
      </c>
      <c r="D84">
        <v>23</v>
      </c>
      <c r="E84" t="s">
        <v>124</v>
      </c>
      <c r="G84" t="s">
        <v>990</v>
      </c>
      <c r="I84" s="27" t="s">
        <v>2602</v>
      </c>
      <c r="J84" s="27"/>
      <c r="K84" s="27" t="s">
        <v>2603</v>
      </c>
      <c r="M84">
        <v>502</v>
      </c>
      <c r="N84">
        <v>5</v>
      </c>
      <c r="O84">
        <v>0</v>
      </c>
    </row>
    <row r="85" spans="1:15" x14ac:dyDescent="0.2">
      <c r="A85" s="22">
        <v>45125</v>
      </c>
      <c r="B85" s="2" t="s">
        <v>135</v>
      </c>
      <c r="C85" t="s">
        <v>2049</v>
      </c>
      <c r="D85">
        <v>24</v>
      </c>
      <c r="E85" t="s">
        <v>1716</v>
      </c>
      <c r="G85" t="s">
        <v>901</v>
      </c>
      <c r="I85" s="27" t="s">
        <v>2604</v>
      </c>
      <c r="J85" s="27"/>
      <c r="K85" s="27" t="s">
        <v>2605</v>
      </c>
      <c r="M85">
        <v>495</v>
      </c>
      <c r="N85">
        <v>5</v>
      </c>
      <c r="O85">
        <v>3</v>
      </c>
    </row>
    <row r="86" spans="1:15" x14ac:dyDescent="0.2">
      <c r="A86" s="22">
        <v>45125</v>
      </c>
      <c r="B86" s="2" t="s">
        <v>135</v>
      </c>
      <c r="C86" t="s">
        <v>2049</v>
      </c>
      <c r="D86">
        <v>25</v>
      </c>
      <c r="E86" t="s">
        <v>2606</v>
      </c>
      <c r="G86" t="s">
        <v>1110</v>
      </c>
      <c r="I86" s="27" t="s">
        <v>2607</v>
      </c>
      <c r="J86" s="27"/>
      <c r="K86" s="27" t="s">
        <v>2608</v>
      </c>
      <c r="M86">
        <v>490</v>
      </c>
      <c r="N86">
        <v>1</v>
      </c>
      <c r="O86">
        <v>1</v>
      </c>
    </row>
    <row r="87" spans="1:15" x14ac:dyDescent="0.2">
      <c r="A87" s="22">
        <v>45125</v>
      </c>
      <c r="B87" s="2" t="s">
        <v>135</v>
      </c>
      <c r="C87" t="s">
        <v>2049</v>
      </c>
      <c r="D87">
        <v>26</v>
      </c>
      <c r="E87" t="s">
        <v>285</v>
      </c>
      <c r="G87" t="s">
        <v>566</v>
      </c>
      <c r="I87" s="27" t="s">
        <v>1198</v>
      </c>
      <c r="J87" s="27"/>
      <c r="K87" s="27" t="s">
        <v>2609</v>
      </c>
      <c r="M87">
        <v>481</v>
      </c>
      <c r="N87">
        <v>10</v>
      </c>
      <c r="O87">
        <v>1</v>
      </c>
    </row>
    <row r="88" spans="1:15" x14ac:dyDescent="0.2">
      <c r="A88" s="22">
        <v>45125</v>
      </c>
      <c r="B88" s="2" t="s">
        <v>135</v>
      </c>
      <c r="C88" t="s">
        <v>2049</v>
      </c>
      <c r="D88">
        <v>27</v>
      </c>
      <c r="E88" t="s">
        <v>2610</v>
      </c>
      <c r="G88" t="s">
        <v>566</v>
      </c>
      <c r="I88" s="27" t="s">
        <v>2611</v>
      </c>
      <c r="J88" s="27"/>
      <c r="K88" s="27" t="s">
        <v>2612</v>
      </c>
      <c r="M88">
        <v>467</v>
      </c>
      <c r="N88">
        <v>3</v>
      </c>
      <c r="O88">
        <v>2</v>
      </c>
    </row>
    <row r="89" spans="1:15" x14ac:dyDescent="0.2">
      <c r="A89" s="22">
        <v>45125</v>
      </c>
      <c r="B89" s="2" t="s">
        <v>135</v>
      </c>
      <c r="C89" t="s">
        <v>2049</v>
      </c>
      <c r="D89">
        <v>28</v>
      </c>
      <c r="E89" t="s">
        <v>1655</v>
      </c>
      <c r="G89" t="s">
        <v>569</v>
      </c>
      <c r="I89" s="27" t="s">
        <v>2613</v>
      </c>
      <c r="J89" s="27"/>
      <c r="K89" s="27" t="s">
        <v>2614</v>
      </c>
      <c r="M89">
        <v>463</v>
      </c>
      <c r="N89">
        <v>3</v>
      </c>
      <c r="O89">
        <v>1</v>
      </c>
    </row>
    <row r="90" spans="1:15" x14ac:dyDescent="0.2">
      <c r="A90" s="22">
        <v>45125</v>
      </c>
      <c r="B90" s="2" t="s">
        <v>135</v>
      </c>
      <c r="C90" t="s">
        <v>2049</v>
      </c>
      <c r="D90">
        <v>29</v>
      </c>
      <c r="E90" t="s">
        <v>1658</v>
      </c>
      <c r="G90" t="s">
        <v>908</v>
      </c>
      <c r="I90" s="27" t="s">
        <v>760</v>
      </c>
      <c r="J90" s="27"/>
      <c r="K90" s="27" t="s">
        <v>2615</v>
      </c>
      <c r="M90">
        <v>460</v>
      </c>
      <c r="N90">
        <v>4</v>
      </c>
      <c r="O90">
        <v>0</v>
      </c>
    </row>
    <row r="91" spans="1:15" x14ac:dyDescent="0.2">
      <c r="A91" s="22">
        <v>45125</v>
      </c>
      <c r="B91" s="2" t="s">
        <v>135</v>
      </c>
      <c r="C91" t="s">
        <v>2049</v>
      </c>
      <c r="D91">
        <v>30</v>
      </c>
      <c r="E91" t="s">
        <v>1967</v>
      </c>
      <c r="G91" t="s">
        <v>908</v>
      </c>
      <c r="I91" s="27" t="s">
        <v>947</v>
      </c>
      <c r="J91" s="27"/>
      <c r="K91" s="27" t="s">
        <v>2616</v>
      </c>
      <c r="M91">
        <v>444</v>
      </c>
      <c r="N91">
        <v>3</v>
      </c>
      <c r="O91">
        <v>3</v>
      </c>
    </row>
    <row r="92" spans="1:15" x14ac:dyDescent="0.2">
      <c r="A92" s="22">
        <v>45125</v>
      </c>
      <c r="B92" s="2" t="s">
        <v>135</v>
      </c>
      <c r="C92" t="s">
        <v>2049</v>
      </c>
      <c r="D92">
        <v>31</v>
      </c>
      <c r="E92" t="s">
        <v>1810</v>
      </c>
      <c r="G92" t="s">
        <v>719</v>
      </c>
      <c r="I92" s="27" t="s">
        <v>2617</v>
      </c>
      <c r="J92" s="27"/>
      <c r="K92" s="27" t="s">
        <v>2618</v>
      </c>
      <c r="M92">
        <v>434</v>
      </c>
      <c r="N92">
        <v>2</v>
      </c>
      <c r="O92">
        <v>1</v>
      </c>
    </row>
    <row r="93" spans="1:15" x14ac:dyDescent="0.2">
      <c r="A93" s="22">
        <v>45125</v>
      </c>
      <c r="B93" s="2" t="s">
        <v>135</v>
      </c>
      <c r="C93" t="s">
        <v>2049</v>
      </c>
      <c r="D93">
        <v>32</v>
      </c>
      <c r="E93" t="s">
        <v>2619</v>
      </c>
      <c r="G93" t="s">
        <v>569</v>
      </c>
      <c r="I93" s="27" t="s">
        <v>2620</v>
      </c>
      <c r="J93" s="27"/>
      <c r="K93" s="27" t="s">
        <v>2613</v>
      </c>
      <c r="M93">
        <v>396</v>
      </c>
      <c r="N93">
        <v>3</v>
      </c>
      <c r="O93">
        <v>0</v>
      </c>
    </row>
    <row r="94" spans="1:15" x14ac:dyDescent="0.2">
      <c r="A94" s="22">
        <v>45125</v>
      </c>
      <c r="B94" s="2" t="s">
        <v>135</v>
      </c>
      <c r="C94" t="s">
        <v>2049</v>
      </c>
      <c r="D94">
        <v>33</v>
      </c>
      <c r="E94" t="s">
        <v>1200</v>
      </c>
      <c r="G94" t="s">
        <v>725</v>
      </c>
      <c r="I94" s="27" t="s">
        <v>2621</v>
      </c>
      <c r="J94" s="27"/>
      <c r="K94" s="27" t="s">
        <v>2622</v>
      </c>
      <c r="M94">
        <v>385</v>
      </c>
      <c r="N94">
        <v>2</v>
      </c>
      <c r="O94">
        <v>0</v>
      </c>
    </row>
    <row r="95" spans="1:15" x14ac:dyDescent="0.2">
      <c r="A95" s="22">
        <v>45125</v>
      </c>
      <c r="B95" s="2" t="s">
        <v>135</v>
      </c>
      <c r="C95" t="s">
        <v>2049</v>
      </c>
      <c r="D95">
        <v>34</v>
      </c>
      <c r="E95" t="s">
        <v>2623</v>
      </c>
      <c r="G95" t="s">
        <v>569</v>
      </c>
      <c r="I95" s="27" t="s">
        <v>2624</v>
      </c>
      <c r="J95" s="27"/>
      <c r="K95" s="27" t="s">
        <v>2625</v>
      </c>
      <c r="M95">
        <v>359</v>
      </c>
      <c r="N95">
        <v>2</v>
      </c>
      <c r="O95">
        <v>0</v>
      </c>
    </row>
  </sheetData>
  <conditionalFormatting sqref="B38:B61">
    <cfRule type="containsText" dxfId="42" priority="1" operator="containsText" text="USA">
      <formula>NOT(ISERROR(SEARCH("USA",B38)))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VI Category</vt:lpstr>
      <vt:lpstr>VI Worlds</vt:lpstr>
      <vt:lpstr>Visually Impaired 2 3</vt:lpstr>
      <vt:lpstr>VI 2 3 Worlds</vt:lpstr>
      <vt:lpstr>RecurveMenOpen (2)</vt:lpstr>
      <vt:lpstr>RecurveMen Worlds</vt:lpstr>
      <vt:lpstr>RecurveWomenOpen (2)</vt:lpstr>
      <vt:lpstr>RecurveWomen Worlds</vt:lpstr>
      <vt:lpstr>CompoundMenOpen (2)</vt:lpstr>
      <vt:lpstr>CompoundMen Worlds</vt:lpstr>
      <vt:lpstr>CompoundWomenOpen (2)</vt:lpstr>
      <vt:lpstr>CompoundWomen Worlds</vt:lpstr>
      <vt:lpstr>W1Men (2)</vt:lpstr>
      <vt:lpstr>W1Men Worlds</vt:lpstr>
      <vt:lpstr>W1Women (2)</vt:lpstr>
      <vt:lpstr>W1Women Worlds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Mary Emmons</cp:lastModifiedBy>
  <dcterms:created xsi:type="dcterms:W3CDTF">2019-05-14T15:01:13Z</dcterms:created>
  <dcterms:modified xsi:type="dcterms:W3CDTF">2024-01-09T21:27:15Z</dcterms:modified>
</cp:coreProperties>
</file>