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588" windowWidth="22404" windowHeight="9000"/>
  </bookViews>
  <sheets>
    <sheet name="Overall champion calc" sheetId="11" r:id="rId1"/>
    <sheet name="team points" sheetId="10" r:id="rId2"/>
    <sheet name="individual points" sheetId="8" r:id="rId3"/>
    <sheet name="mixed team points" sheetId="7" r:id="rId4"/>
    <sheet name="mixed team top 3" sheetId="5" r:id="rId5"/>
    <sheet name="mixed team" sheetId="4" r:id="rId6"/>
    <sheet name="team  top 3" sheetId="3" r:id="rId7"/>
    <sheet name="team" sheetId="2" r:id="rId8"/>
    <sheet name="asa_report_writer_10172020-11" sheetId="1" r:id="rId9"/>
  </sheets>
  <definedNames>
    <definedName name="_xlnm._FilterDatabase" localSheetId="5" hidden="1">'mixed team'!$A$1:$H$99</definedName>
    <definedName name="_xlnm._FilterDatabase" localSheetId="3" hidden="1">'mixed team points'!$A$1:$H$99</definedName>
    <definedName name="_xlnm._FilterDatabase" localSheetId="4" hidden="1">'mixed team top 3'!$A$1:$H$37</definedName>
  </definedNames>
  <calcPr calcId="0"/>
</workbook>
</file>

<file path=xl/calcChain.xml><?xml version="1.0" encoding="utf-8"?>
<calcChain xmlns="http://schemas.openxmlformats.org/spreadsheetml/2006/main">
  <c r="E28" i="11" l="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2" i="11"/>
  <c r="E153" i="10"/>
  <c r="E85" i="10"/>
  <c r="E45" i="10"/>
  <c r="E101" i="10"/>
  <c r="E93" i="10"/>
  <c r="E113" i="10"/>
  <c r="E137" i="10"/>
  <c r="E29" i="10"/>
  <c r="E21" i="10"/>
  <c r="E125" i="10"/>
  <c r="E121" i="10"/>
  <c r="E81" i="10"/>
  <c r="E133" i="10"/>
  <c r="E17" i="10"/>
  <c r="E57" i="10"/>
  <c r="E145" i="10"/>
  <c r="E69" i="10"/>
  <c r="E77" i="10"/>
  <c r="E41" i="10"/>
  <c r="E65" i="10"/>
  <c r="E53" i="10"/>
  <c r="E157" i="10"/>
  <c r="E5" i="10"/>
  <c r="E105" i="10"/>
  <c r="E117" i="10"/>
  <c r="E73" i="10"/>
  <c r="E129" i="10"/>
  <c r="E25" i="10"/>
  <c r="E161" i="10"/>
  <c r="E33" i="10"/>
  <c r="E9" i="10"/>
  <c r="E49" i="10"/>
  <c r="E61" i="10"/>
  <c r="E89" i="10"/>
  <c r="E141" i="10"/>
  <c r="E109" i="10"/>
  <c r="E97" i="10"/>
  <c r="E149" i="10"/>
  <c r="E13" i="10"/>
  <c r="E37" i="10"/>
  <c r="F40" i="7"/>
  <c r="F67" i="7"/>
  <c r="F91" i="7"/>
  <c r="F55" i="7"/>
  <c r="F22" i="7"/>
  <c r="F19" i="7"/>
  <c r="F100" i="7"/>
  <c r="F7" i="7"/>
  <c r="F13" i="7"/>
  <c r="F46" i="7"/>
  <c r="F73" i="7"/>
  <c r="F28" i="7"/>
  <c r="F82" i="7"/>
  <c r="F61" i="7"/>
  <c r="F34" i="7"/>
  <c r="F58" i="7"/>
  <c r="F76" i="7"/>
  <c r="F88" i="7"/>
  <c r="F16" i="7"/>
  <c r="F97" i="7"/>
  <c r="F64" i="7"/>
  <c r="F43" i="7"/>
  <c r="F4" i="7"/>
  <c r="F70" i="7"/>
  <c r="F25" i="7"/>
  <c r="F79" i="7"/>
  <c r="F52" i="7"/>
  <c r="F85" i="7"/>
  <c r="F10" i="7"/>
  <c r="F94" i="7"/>
  <c r="F37" i="7"/>
  <c r="F31" i="7"/>
  <c r="F49" i="7"/>
  <c r="F37" i="5"/>
  <c r="F34" i="5"/>
  <c r="F31" i="5"/>
  <c r="F28" i="5"/>
  <c r="F25" i="5"/>
  <c r="F22" i="5"/>
  <c r="F19" i="5"/>
  <c r="F16" i="5"/>
  <c r="F13" i="5"/>
  <c r="F10" i="5"/>
  <c r="F7" i="5"/>
  <c r="F4" i="5"/>
  <c r="F94" i="4"/>
  <c r="F97" i="4"/>
  <c r="F91" i="4"/>
  <c r="F100" i="4"/>
  <c r="F88" i="4"/>
  <c r="F82" i="4"/>
  <c r="F49" i="4"/>
  <c r="F64" i="4"/>
  <c r="F52" i="4"/>
  <c r="F70" i="4"/>
  <c r="F61" i="4"/>
  <c r="F55" i="4"/>
  <c r="F73" i="4"/>
  <c r="F58" i="4"/>
  <c r="F67" i="4"/>
  <c r="F85" i="4"/>
  <c r="F76" i="4"/>
  <c r="F79" i="4"/>
  <c r="F43" i="4"/>
  <c r="F19" i="4"/>
  <c r="F25" i="4"/>
  <c r="F31" i="4"/>
  <c r="F40" i="4"/>
  <c r="F22" i="4"/>
  <c r="F37" i="4"/>
  <c r="F28" i="4"/>
  <c r="F46" i="4"/>
  <c r="F34" i="4"/>
  <c r="F13" i="4"/>
  <c r="F4" i="4"/>
  <c r="F10" i="4"/>
  <c r="F7" i="4"/>
  <c r="F16" i="4"/>
  <c r="E93" i="3"/>
  <c r="E89" i="3"/>
  <c r="E85" i="3"/>
  <c r="E81" i="3"/>
  <c r="E77" i="3"/>
  <c r="E73" i="3"/>
  <c r="E69" i="3"/>
  <c r="E65" i="3"/>
  <c r="E61" i="3"/>
  <c r="E57" i="3"/>
  <c r="E53" i="3"/>
  <c r="E49" i="3"/>
  <c r="E45" i="3"/>
  <c r="E41" i="3"/>
  <c r="E37" i="3"/>
  <c r="E33" i="3"/>
  <c r="E29" i="3"/>
  <c r="E25" i="3"/>
  <c r="E21" i="3"/>
  <c r="E17" i="3"/>
  <c r="E13" i="3"/>
  <c r="E9" i="3"/>
  <c r="E5" i="3"/>
  <c r="E161" i="2"/>
  <c r="E157" i="2"/>
  <c r="E153" i="2"/>
  <c r="E137" i="2"/>
  <c r="E141" i="2"/>
  <c r="E149" i="2"/>
  <c r="E145" i="2"/>
  <c r="E113" i="2"/>
  <c r="E125" i="2"/>
  <c r="E121" i="2"/>
  <c r="E117" i="2"/>
  <c r="E133" i="2"/>
  <c r="E129" i="2"/>
  <c r="E101" i="2"/>
  <c r="E97" i="2"/>
  <c r="E105" i="2"/>
  <c r="E109" i="2"/>
  <c r="E93" i="2"/>
  <c r="E89" i="2"/>
  <c r="E77" i="2"/>
  <c r="E57" i="2"/>
  <c r="E65" i="2"/>
  <c r="E69" i="2"/>
  <c r="E61" i="2"/>
  <c r="E85" i="2"/>
  <c r="E81" i="2"/>
  <c r="E73" i="2"/>
  <c r="E49" i="2"/>
  <c r="E25" i="2"/>
  <c r="E21" i="2"/>
  <c r="E29" i="2"/>
  <c r="E33" i="2"/>
  <c r="E37" i="2"/>
  <c r="E45" i="2"/>
  <c r="E53" i="2"/>
  <c r="E41" i="2"/>
  <c r="E13" i="2"/>
  <c r="E17" i="2"/>
  <c r="E5" i="2"/>
  <c r="E9" i="2"/>
  <c r="F101" i="7" l="1"/>
  <c r="E162" i="10"/>
  <c r="F101" i="4"/>
  <c r="E94" i="3"/>
  <c r="E162" i="2"/>
</calcChain>
</file>

<file path=xl/sharedStrings.xml><?xml version="1.0" encoding="utf-8"?>
<sst xmlns="http://schemas.openxmlformats.org/spreadsheetml/2006/main" count="3251" uniqueCount="269">
  <si>
    <t xml:space="preserve">  "ASA Number"</t>
  </si>
  <si>
    <t>Member Name</t>
  </si>
  <si>
    <t>Member Class Name</t>
  </si>
  <si>
    <t>Member Club Name</t>
  </si>
  <si>
    <t>Event Score</t>
  </si>
  <si>
    <t>Event Ranking</t>
  </si>
  <si>
    <t>Elliott Cross</t>
  </si>
  <si>
    <t>Hunter</t>
  </si>
  <si>
    <t>University of the Cumberlands</t>
  </si>
  <si>
    <t>Hunter Larese</t>
  </si>
  <si>
    <t>Taylor Bell</t>
  </si>
  <si>
    <t>Lindsey Wilson College</t>
  </si>
  <si>
    <t>Chase Herndon</t>
  </si>
  <si>
    <t>Union College</t>
  </si>
  <si>
    <t>Jeffrey Grubb</t>
  </si>
  <si>
    <t>Ben Fannin</t>
  </si>
  <si>
    <t>Kentucky Christian University Archery</t>
  </si>
  <si>
    <t>William Smith</t>
  </si>
  <si>
    <t>Evan Mahanna</t>
  </si>
  <si>
    <t>Gabriel Tuten</t>
  </si>
  <si>
    <t>Emmanuel College</t>
  </si>
  <si>
    <t>Layne Larson</t>
  </si>
  <si>
    <t>Mount Marty College</t>
  </si>
  <si>
    <t>Dylan Hamilton</t>
  </si>
  <si>
    <t>Brandon Whitt</t>
  </si>
  <si>
    <t>Chandler Wisdom</t>
  </si>
  <si>
    <t>Shane Adams</t>
  </si>
  <si>
    <t>Josh Nunns</t>
  </si>
  <si>
    <t>Joshua Isaacs</t>
  </si>
  <si>
    <t>Donald Holupka</t>
  </si>
  <si>
    <t>Coby Hudson</t>
  </si>
  <si>
    <t>John Rose</t>
  </si>
  <si>
    <t>Christopher Boyd</t>
  </si>
  <si>
    <t>University Of Montevallo</t>
  </si>
  <si>
    <t>Lyle Uhrich</t>
  </si>
  <si>
    <t>Joseph Herring</t>
  </si>
  <si>
    <t>Mississippi College Archery</t>
  </si>
  <si>
    <t>Jon King</t>
  </si>
  <si>
    <t>Blue Mountain College</t>
  </si>
  <si>
    <t>Andrew Ether</t>
  </si>
  <si>
    <t>Bethel University</t>
  </si>
  <si>
    <t>Robert Morgan</t>
  </si>
  <si>
    <t>Unaffiliated</t>
  </si>
  <si>
    <t>Caleb Estes</t>
  </si>
  <si>
    <t>Zachary Stringer</t>
  </si>
  <si>
    <t>William Cary University</t>
  </si>
  <si>
    <t>Hunter Taylor</t>
  </si>
  <si>
    <t>Connors State College Archery</t>
  </si>
  <si>
    <t>Trey Paris</t>
  </si>
  <si>
    <t>Alexander Stephens</t>
  </si>
  <si>
    <t>Bobby Risley</t>
  </si>
  <si>
    <t>Preston Henderson</t>
  </si>
  <si>
    <t>Ben Bellew</t>
  </si>
  <si>
    <t>Benjamin Williams</t>
  </si>
  <si>
    <t>Liberty University Archery</t>
  </si>
  <si>
    <t>Hunter Burnett</t>
  </si>
  <si>
    <t>Brandon Story</t>
  </si>
  <si>
    <t>Tanner May</t>
  </si>
  <si>
    <t>Colby Mc Clain</t>
  </si>
  <si>
    <t>Alex Smith</t>
  </si>
  <si>
    <t>Tyler May</t>
  </si>
  <si>
    <t>Trever Martin</t>
  </si>
  <si>
    <t>Johnathan Stanley</t>
  </si>
  <si>
    <t>Barebow Recurve</t>
  </si>
  <si>
    <t>Daniel Schell</t>
  </si>
  <si>
    <t>Darren Bearde</t>
  </si>
  <si>
    <t>James Hughes</t>
  </si>
  <si>
    <t>Isaiah Crawford</t>
  </si>
  <si>
    <t>Michael Huffman</t>
  </si>
  <si>
    <t>Hunter Current</t>
  </si>
  <si>
    <t>Isaac Underhill</t>
  </si>
  <si>
    <t>Cameron Curran</t>
  </si>
  <si>
    <t>Bradley Faulkner</t>
  </si>
  <si>
    <t>Amari Thomas</t>
  </si>
  <si>
    <t>Elijah Crawford</t>
  </si>
  <si>
    <t>Cody Baker</t>
  </si>
  <si>
    <t>Alexander Legg</t>
  </si>
  <si>
    <t>Seth Stagner</t>
  </si>
  <si>
    <t>Cyprian Ngetich</t>
  </si>
  <si>
    <t>Carson Hall</t>
  </si>
  <si>
    <t>Lance Leaf</t>
  </si>
  <si>
    <t>Jordan Elam</t>
  </si>
  <si>
    <t>Noah Fields</t>
  </si>
  <si>
    <t>Dalton Richardson</t>
  </si>
  <si>
    <t>Known 45</t>
  </si>
  <si>
    <t>Austin Taylor</t>
  </si>
  <si>
    <t>Hasadiah Coleman</t>
  </si>
  <si>
    <t>Jase Boils</t>
  </si>
  <si>
    <t>Aaron Adams</t>
  </si>
  <si>
    <t>Carson Sapp</t>
  </si>
  <si>
    <t>Connor Sears</t>
  </si>
  <si>
    <t>Texas A&amp;M University</t>
  </si>
  <si>
    <t>Denver Gross</t>
  </si>
  <si>
    <t>Logan Altizer</t>
  </si>
  <si>
    <t>Daniel Carlton</t>
  </si>
  <si>
    <t>Lane Brandt</t>
  </si>
  <si>
    <t>Evan Baker</t>
  </si>
  <si>
    <t>Noah Cuevas</t>
  </si>
  <si>
    <t>Clay Weaver</t>
  </si>
  <si>
    <t>Tanner Barker</t>
  </si>
  <si>
    <t>Ethan Johnson</t>
  </si>
  <si>
    <t>Jacob Newby</t>
  </si>
  <si>
    <t>Gavin Martinez</t>
  </si>
  <si>
    <t>Griffen Wieneke</t>
  </si>
  <si>
    <t>Logan Harrison</t>
  </si>
  <si>
    <t>Kyle Decker</t>
  </si>
  <si>
    <t>Brett Gay</t>
  </si>
  <si>
    <t>Shawn Mountcastle</t>
  </si>
  <si>
    <t>Mackenzie Burke</t>
  </si>
  <si>
    <t>James Madison University</t>
  </si>
  <si>
    <t>Brady Klassen</t>
  </si>
  <si>
    <t>Jeff Wanner</t>
  </si>
  <si>
    <t>Kenneth Dacus</t>
  </si>
  <si>
    <t>Louis Boyd</t>
  </si>
  <si>
    <t>Kenneth Parsley</t>
  </si>
  <si>
    <t>Jon Shields</t>
  </si>
  <si>
    <t>Brandon Durham</t>
  </si>
  <si>
    <t>Logan White</t>
  </si>
  <si>
    <t>David Lara</t>
  </si>
  <si>
    <t>Corley Davis</t>
  </si>
  <si>
    <t>Dylan Pickenpaugh</t>
  </si>
  <si>
    <t>Ryan Ivey</t>
  </si>
  <si>
    <t>Dalton Moore</t>
  </si>
  <si>
    <t>Preston Dyer</t>
  </si>
  <si>
    <t>Peyton Finley</t>
  </si>
  <si>
    <t>Donald Kimminau</t>
  </si>
  <si>
    <t>Dakota Horton</t>
  </si>
  <si>
    <t>Joel Barkley</t>
  </si>
  <si>
    <t>Conner Kaufhold</t>
  </si>
  <si>
    <t>Olympic Recurve</t>
  </si>
  <si>
    <t>Noah Cagle</t>
  </si>
  <si>
    <t>Conner Rothermel</t>
  </si>
  <si>
    <t>T Sanchez</t>
  </si>
  <si>
    <t>Mason Linville</t>
  </si>
  <si>
    <t>Gabriel Crenshaw</t>
  </si>
  <si>
    <t>Roger Hermosilla</t>
  </si>
  <si>
    <t>Jacob Valentini</t>
  </si>
  <si>
    <t>James Waller</t>
  </si>
  <si>
    <t>Tyler Levanduski</t>
  </si>
  <si>
    <t>Hunter Reading</t>
  </si>
  <si>
    <t>Danielle Woodie</t>
  </si>
  <si>
    <t>Womens K-45</t>
  </si>
  <si>
    <t>Haley Golden</t>
  </si>
  <si>
    <t>Natalie Brockman</t>
  </si>
  <si>
    <t>Jamilee Moore</t>
  </si>
  <si>
    <t>Hannah Moose</t>
  </si>
  <si>
    <t>Brookelyn Miller</t>
  </si>
  <si>
    <t>Madison Grimm</t>
  </si>
  <si>
    <t>Amanda Newland</t>
  </si>
  <si>
    <t>Emma Suggs</t>
  </si>
  <si>
    <t>Martina Zikmundova</t>
  </si>
  <si>
    <t>Raegan Bender</t>
  </si>
  <si>
    <t>Emily Hootsell</t>
  </si>
  <si>
    <t>Anna Lee</t>
  </si>
  <si>
    <t>Madison Hart</t>
  </si>
  <si>
    <t>Jalyn Sharp</t>
  </si>
  <si>
    <t>Ashlyn Scriven</t>
  </si>
  <si>
    <t>Emily Ricke</t>
  </si>
  <si>
    <t>Abigail Kaysinger</t>
  </si>
  <si>
    <t>Faith Oakley</t>
  </si>
  <si>
    <t>Allison Freeman</t>
  </si>
  <si>
    <t>Jacilyn Moore</t>
  </si>
  <si>
    <t>Sarah Morrow</t>
  </si>
  <si>
    <t>Nicolle Dieterly</t>
  </si>
  <si>
    <t>Megan Holland</t>
  </si>
  <si>
    <t>Jacey Wall</t>
  </si>
  <si>
    <t>Kenna Stuart</t>
  </si>
  <si>
    <t>Brianna Swenson</t>
  </si>
  <si>
    <t>Courtney Schrader</t>
  </si>
  <si>
    <t>Britney Mc Carthy</t>
  </si>
  <si>
    <t>Womens Barebow Recurve</t>
  </si>
  <si>
    <t>Rebecca Jones</t>
  </si>
  <si>
    <t>Casey Stickfort</t>
  </si>
  <si>
    <t>Whitney Vandiver</t>
  </si>
  <si>
    <t>Katie Karr</t>
  </si>
  <si>
    <t>Debby Berardi</t>
  </si>
  <si>
    <t>Hannah Suber</t>
  </si>
  <si>
    <t>Alexandra Elzy</t>
  </si>
  <si>
    <t>Karla King</t>
  </si>
  <si>
    <t>Gracie Wells</t>
  </si>
  <si>
    <t>Jessie Davis</t>
  </si>
  <si>
    <t>Dakota Platt</t>
  </si>
  <si>
    <t>Josie King</t>
  </si>
  <si>
    <t>Kimberley Wheat</t>
  </si>
  <si>
    <t>Hannah Willard</t>
  </si>
  <si>
    <t>Ana Meredith</t>
  </si>
  <si>
    <t>Sara Sherman</t>
  </si>
  <si>
    <t>Womens Hunter Elite</t>
  </si>
  <si>
    <t>Kathryn Freeman</t>
  </si>
  <si>
    <t>Madison Cox</t>
  </si>
  <si>
    <t>Kassidy Farris</t>
  </si>
  <si>
    <t>Kaitlyn Shields</t>
  </si>
  <si>
    <t>Anna Krampe</t>
  </si>
  <si>
    <t>Phenix Crews</t>
  </si>
  <si>
    <t>Molly Gawedzinski</t>
  </si>
  <si>
    <t>Courtney Blevens</t>
  </si>
  <si>
    <t>Kara Priddy</t>
  </si>
  <si>
    <t>Jessica Heady</t>
  </si>
  <si>
    <t>Alexis Abbott</t>
  </si>
  <si>
    <t>Danielle Bergen</t>
  </si>
  <si>
    <t>Anna Carraway</t>
  </si>
  <si>
    <t>Blakely Logsdon</t>
  </si>
  <si>
    <t>Marissa Fullard</t>
  </si>
  <si>
    <t>Savy Scott</t>
  </si>
  <si>
    <t>Savannah King</t>
  </si>
  <si>
    <t>Kelsey Pearce</t>
  </si>
  <si>
    <t>Shania Hansen</t>
  </si>
  <si>
    <t>Brooklyn Mays</t>
  </si>
  <si>
    <t>Blakeslee Leanna</t>
  </si>
  <si>
    <t>Summer Honeycutt</t>
  </si>
  <si>
    <t>Bonnie Coker</t>
  </si>
  <si>
    <t>Mary Flynn</t>
  </si>
  <si>
    <t>Raegan Ward</t>
  </si>
  <si>
    <t>Megan Hughes</t>
  </si>
  <si>
    <t>Hannah Byerly</t>
  </si>
  <si>
    <t>Faith Wittman</t>
  </si>
  <si>
    <t>Aungeleigha Haylock</t>
  </si>
  <si>
    <t>Katelyn Ford</t>
  </si>
  <si>
    <t>Aliyah Roney</t>
  </si>
  <si>
    <t>Makayla Story</t>
  </si>
  <si>
    <t>Maggie Moore</t>
  </si>
  <si>
    <t>Rachel Reshonsky</t>
  </si>
  <si>
    <t>Womens Olympic Recurve</t>
  </si>
  <si>
    <t>Alexandria Zuleta-Visser</t>
  </si>
  <si>
    <t>Riley Marx</t>
  </si>
  <si>
    <t>Miranda Lauria</t>
  </si>
  <si>
    <t>Hannah Murray</t>
  </si>
  <si>
    <t>Olivia Harner</t>
  </si>
  <si>
    <t>Hannah Flores</t>
  </si>
  <si>
    <t>Savannah Gould</t>
  </si>
  <si>
    <t>Lindsey Bouffard</t>
  </si>
  <si>
    <t>Casie Metcalf</t>
  </si>
  <si>
    <t>Mc Kenna Cooley</t>
  </si>
  <si>
    <t>Bailey Robinson</t>
  </si>
  <si>
    <t>Madison Loveless</t>
  </si>
  <si>
    <t>Julia Francis</t>
  </si>
  <si>
    <t>University of Florida</t>
  </si>
  <si>
    <t>Emily Cardis</t>
  </si>
  <si>
    <t>Natasha Leininger</t>
  </si>
  <si>
    <t>Team Rank</t>
  </si>
  <si>
    <t>Grand Total</t>
  </si>
  <si>
    <t>Blue Mountain College Total</t>
  </si>
  <si>
    <t>Emmanuel College Total</t>
  </si>
  <si>
    <t>Lindsey Wilson College Total</t>
  </si>
  <si>
    <t>University of the Cumberlands Total</t>
  </si>
  <si>
    <t>Bethel University Total</t>
  </si>
  <si>
    <t>Connors State College Archery Total</t>
  </si>
  <si>
    <t>Kentucky Christian University Archery Total</t>
  </si>
  <si>
    <t>Union College Total</t>
  </si>
  <si>
    <t>William Cary University Total</t>
  </si>
  <si>
    <t>Liberty University Archery Total</t>
  </si>
  <si>
    <t>Mount Marty College Total</t>
  </si>
  <si>
    <t>University Of Montevallo Total</t>
  </si>
  <si>
    <t>Mississippi College Archery Total</t>
  </si>
  <si>
    <t>.</t>
  </si>
  <si>
    <t>Mixed team name</t>
  </si>
  <si>
    <t>Team ranking</t>
  </si>
  <si>
    <t>Barebow mixed</t>
  </si>
  <si>
    <t>Hunter mixed</t>
  </si>
  <si>
    <t>Compound mixed</t>
  </si>
  <si>
    <t>Recurve Mixed</t>
  </si>
  <si>
    <t>Points</t>
  </si>
  <si>
    <t>points</t>
  </si>
  <si>
    <t>School</t>
  </si>
  <si>
    <t>Individual Finishes</t>
  </si>
  <si>
    <t>Mixed Team Finishes</t>
  </si>
  <si>
    <t>Team Finishes</t>
  </si>
  <si>
    <t>School Total</t>
  </si>
  <si>
    <t>1st = 10  2nd = 8 3rd = 6 4th = 5 5th = 4 6th = 3 7th = 2 8th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</si>
</sst>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33" borderId="0" xfId="0" applyFont="1" applyFill="1" applyAlignment="1">
      <alignment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L11" sqref="L11"/>
    </sheetView>
  </sheetViews>
  <sheetFormatPr defaultRowHeight="14.4" x14ac:dyDescent="0.3"/>
  <cols>
    <col min="1" max="1" width="31.6640625" bestFit="1" customWidth="1"/>
  </cols>
  <sheetData>
    <row r="1" spans="1:6" ht="115.2" x14ac:dyDescent="0.3">
      <c r="A1" s="2" t="s">
        <v>263</v>
      </c>
      <c r="B1" s="3" t="s">
        <v>264</v>
      </c>
      <c r="C1" s="3" t="s">
        <v>265</v>
      </c>
      <c r="D1" s="3" t="s">
        <v>266</v>
      </c>
      <c r="E1" s="3" t="s">
        <v>267</v>
      </c>
      <c r="F1" s="4" t="s">
        <v>268</v>
      </c>
    </row>
    <row r="2" spans="1:6" x14ac:dyDescent="0.3">
      <c r="A2" s="5" t="s">
        <v>8</v>
      </c>
      <c r="B2" s="6">
        <v>87</v>
      </c>
      <c r="C2" s="6">
        <v>31</v>
      </c>
      <c r="D2" s="6">
        <v>58</v>
      </c>
      <c r="E2" s="6">
        <f>SUM(B2:D2)</f>
        <v>176</v>
      </c>
    </row>
    <row r="3" spans="1:6" x14ac:dyDescent="0.3">
      <c r="A3" s="7" t="s">
        <v>11</v>
      </c>
      <c r="B3" s="6">
        <v>64</v>
      </c>
      <c r="C3" s="6">
        <v>32</v>
      </c>
      <c r="D3" s="6">
        <v>59</v>
      </c>
      <c r="E3" s="6">
        <f>SUM(B3:D3)</f>
        <v>155</v>
      </c>
    </row>
    <row r="4" spans="1:6" x14ac:dyDescent="0.3">
      <c r="A4" s="7" t="s">
        <v>20</v>
      </c>
      <c r="B4" s="6">
        <v>38</v>
      </c>
      <c r="C4" s="6">
        <v>17</v>
      </c>
      <c r="D4" s="6">
        <v>36</v>
      </c>
      <c r="E4" s="6">
        <f>SUM(B4:D4)</f>
        <v>91</v>
      </c>
    </row>
    <row r="5" spans="1:6" x14ac:dyDescent="0.3">
      <c r="A5" s="7" t="s">
        <v>13</v>
      </c>
      <c r="B5" s="6">
        <v>41</v>
      </c>
      <c r="C5" s="6">
        <v>14</v>
      </c>
      <c r="D5" s="6">
        <v>30</v>
      </c>
      <c r="E5" s="6">
        <f>SUM(B5:D5)</f>
        <v>85</v>
      </c>
    </row>
    <row r="6" spans="1:6" x14ac:dyDescent="0.3">
      <c r="A6" s="7" t="s">
        <v>16</v>
      </c>
      <c r="B6" s="6">
        <v>19</v>
      </c>
      <c r="C6" s="6">
        <v>13</v>
      </c>
      <c r="D6" s="6">
        <v>11</v>
      </c>
      <c r="E6" s="6">
        <f>SUM(B6:D6)</f>
        <v>43</v>
      </c>
    </row>
    <row r="7" spans="1:6" x14ac:dyDescent="0.3">
      <c r="A7" s="7" t="s">
        <v>38</v>
      </c>
      <c r="B7" s="6">
        <v>3</v>
      </c>
      <c r="C7" s="6">
        <v>4</v>
      </c>
      <c r="D7" s="6">
        <v>17</v>
      </c>
      <c r="E7" s="6">
        <f>SUM(B7:D7)</f>
        <v>24</v>
      </c>
    </row>
    <row r="8" spans="1:6" x14ac:dyDescent="0.3">
      <c r="A8" s="7" t="s">
        <v>22</v>
      </c>
      <c r="B8" s="6">
        <v>8</v>
      </c>
      <c r="C8" s="6">
        <v>10</v>
      </c>
      <c r="D8" s="6">
        <v>5</v>
      </c>
      <c r="E8" s="6">
        <f>SUM(B8:D8)</f>
        <v>23</v>
      </c>
    </row>
    <row r="9" spans="1:6" x14ac:dyDescent="0.3">
      <c r="A9" s="7" t="s">
        <v>54</v>
      </c>
      <c r="B9" s="6">
        <v>9</v>
      </c>
      <c r="C9" s="6">
        <v>12</v>
      </c>
      <c r="D9" s="6">
        <v>1</v>
      </c>
      <c r="E9" s="6">
        <f>SUM(B9:D9)</f>
        <v>22</v>
      </c>
    </row>
    <row r="10" spans="1:6" x14ac:dyDescent="0.3">
      <c r="A10" s="7" t="s">
        <v>36</v>
      </c>
      <c r="B10" s="6">
        <v>8</v>
      </c>
      <c r="C10" s="6">
        <v>5</v>
      </c>
      <c r="D10" s="6">
        <v>5</v>
      </c>
      <c r="E10" s="6">
        <f>SUM(B10:D10)</f>
        <v>18</v>
      </c>
    </row>
    <row r="11" spans="1:6" x14ac:dyDescent="0.3">
      <c r="A11" s="7" t="s">
        <v>40</v>
      </c>
      <c r="B11" s="6">
        <v>6</v>
      </c>
      <c r="C11" s="6">
        <v>3</v>
      </c>
      <c r="D11" s="6">
        <v>7</v>
      </c>
      <c r="E11" s="6">
        <f>SUM(B11:D11)</f>
        <v>16</v>
      </c>
    </row>
    <row r="12" spans="1:6" x14ac:dyDescent="0.3">
      <c r="A12" s="7" t="s">
        <v>33</v>
      </c>
      <c r="B12" s="6">
        <v>2</v>
      </c>
      <c r="C12" s="6">
        <v>3</v>
      </c>
      <c r="D12" s="6">
        <v>5</v>
      </c>
      <c r="E12" s="6">
        <f>SUM(B12:D12)</f>
        <v>10</v>
      </c>
    </row>
    <row r="13" spans="1:6" x14ac:dyDescent="0.3">
      <c r="A13" s="7" t="s">
        <v>47</v>
      </c>
      <c r="B13" s="6"/>
      <c r="C13" s="6"/>
      <c r="D13" s="6">
        <v>5</v>
      </c>
      <c r="E13" s="6">
        <f>SUM(B13:D13)</f>
        <v>5</v>
      </c>
    </row>
    <row r="14" spans="1:6" x14ac:dyDescent="0.3">
      <c r="A14" s="7" t="s">
        <v>45</v>
      </c>
      <c r="B14" s="6"/>
      <c r="C14" s="6"/>
      <c r="D14" s="6">
        <v>4</v>
      </c>
      <c r="E14" s="6">
        <f>SUM(B14:D14)</f>
        <v>4</v>
      </c>
    </row>
    <row r="15" spans="1:6" x14ac:dyDescent="0.3">
      <c r="A15" s="7" t="s">
        <v>91</v>
      </c>
      <c r="B15" s="6">
        <v>2</v>
      </c>
      <c r="C15" s="6"/>
      <c r="D15" s="6"/>
      <c r="E15" s="6">
        <f>SUM(B15:D15)</f>
        <v>2</v>
      </c>
    </row>
    <row r="16" spans="1:6" x14ac:dyDescent="0.3">
      <c r="A16" s="7" t="s">
        <v>109</v>
      </c>
      <c r="B16" s="6"/>
      <c r="C16" s="6"/>
      <c r="D16" s="6"/>
      <c r="E16" s="6">
        <f>SUM(B16:D16)</f>
        <v>0</v>
      </c>
    </row>
    <row r="17" spans="1:5" x14ac:dyDescent="0.3">
      <c r="A17" s="7" t="s">
        <v>236</v>
      </c>
      <c r="B17" s="6"/>
      <c r="C17" s="6"/>
      <c r="D17" s="6"/>
      <c r="E17" s="6">
        <f>SUM(B17:D17)</f>
        <v>0</v>
      </c>
    </row>
    <row r="18" spans="1:5" x14ac:dyDescent="0.3">
      <c r="A18" s="7"/>
      <c r="B18" s="6"/>
      <c r="C18" s="6"/>
      <c r="D18" s="6"/>
      <c r="E18" s="6">
        <f>SUM(B18:D18)</f>
        <v>0</v>
      </c>
    </row>
    <row r="19" spans="1:5" x14ac:dyDescent="0.3">
      <c r="A19" s="7"/>
      <c r="B19" s="6"/>
      <c r="C19" s="6"/>
      <c r="D19" s="6"/>
      <c r="E19" s="6">
        <f>SUM(B19:D19)</f>
        <v>0</v>
      </c>
    </row>
    <row r="20" spans="1:5" x14ac:dyDescent="0.3">
      <c r="A20" s="5"/>
      <c r="B20" s="6"/>
      <c r="C20" s="6"/>
      <c r="D20" s="6"/>
      <c r="E20" s="6">
        <f>SUM(B20:D20)</f>
        <v>0</v>
      </c>
    </row>
    <row r="21" spans="1:5" x14ac:dyDescent="0.3">
      <c r="A21" s="5"/>
      <c r="B21" s="6"/>
      <c r="C21" s="6"/>
      <c r="D21" s="6"/>
      <c r="E21" s="6">
        <f>SUM(B21:D21)</f>
        <v>0</v>
      </c>
    </row>
    <row r="22" spans="1:5" x14ac:dyDescent="0.3">
      <c r="A22" s="5"/>
      <c r="B22" s="6"/>
      <c r="C22" s="6"/>
      <c r="D22" s="6"/>
      <c r="E22" s="6">
        <f>SUM(B22:D22)</f>
        <v>0</v>
      </c>
    </row>
    <row r="23" spans="1:5" x14ac:dyDescent="0.3">
      <c r="A23" s="5"/>
      <c r="B23" s="6"/>
      <c r="C23" s="6"/>
      <c r="D23" s="6"/>
      <c r="E23" s="6">
        <f>SUM(B23:D23)</f>
        <v>0</v>
      </c>
    </row>
    <row r="24" spans="1:5" x14ac:dyDescent="0.3">
      <c r="A24" s="5"/>
      <c r="B24" s="6"/>
      <c r="C24" s="6"/>
      <c r="D24" s="6"/>
      <c r="E24" s="6">
        <f>SUM(B24:D24)</f>
        <v>0</v>
      </c>
    </row>
    <row r="25" spans="1:5" x14ac:dyDescent="0.3">
      <c r="A25" s="5"/>
      <c r="B25" s="6"/>
      <c r="C25" s="6"/>
      <c r="D25" s="6"/>
      <c r="E25" s="6">
        <f>SUM(B25:D25)</f>
        <v>0</v>
      </c>
    </row>
    <row r="26" spans="1:5" x14ac:dyDescent="0.3">
      <c r="A26" s="5"/>
      <c r="B26" s="6"/>
      <c r="C26" s="6"/>
      <c r="D26" s="6"/>
      <c r="E26" s="6">
        <f>SUM(B26:D26)</f>
        <v>0</v>
      </c>
    </row>
    <row r="27" spans="1:5" x14ac:dyDescent="0.3">
      <c r="A27" s="5"/>
      <c r="B27" s="6"/>
      <c r="C27" s="6"/>
      <c r="D27" s="6"/>
      <c r="E27" s="6">
        <f>SUM(B27:D27)</f>
        <v>0</v>
      </c>
    </row>
    <row r="28" spans="1:5" x14ac:dyDescent="0.3">
      <c r="A28" s="5"/>
      <c r="B28" s="6"/>
      <c r="C28" s="6"/>
      <c r="D28" s="6"/>
      <c r="E28" s="6">
        <f>SUM(B28:D28)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8576"/>
  <sheetViews>
    <sheetView workbookViewId="0">
      <pane ySplit="1" topLeftCell="A77" activePane="bottomLeft" state="frozen"/>
      <selection pane="bottomLeft" activeCell="F166" sqref="F166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31.6640625" bestFit="1" customWidth="1"/>
    <col min="5" max="5" width="10.5546875" bestFit="1" customWidth="1"/>
    <col min="6" max="6" width="12.33203125" bestFit="1" customWidth="1"/>
    <col min="7" max="7" width="10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239</v>
      </c>
      <c r="H1" t="s">
        <v>261</v>
      </c>
    </row>
    <row r="2" spans="1:8" hidden="1" outlineLevel="2" x14ac:dyDescent="0.3">
      <c r="A2">
        <v>160395</v>
      </c>
      <c r="B2" t="s">
        <v>86</v>
      </c>
      <c r="C2" t="s">
        <v>84</v>
      </c>
      <c r="D2" t="s">
        <v>40</v>
      </c>
      <c r="E2">
        <v>452</v>
      </c>
      <c r="F2">
        <v>3</v>
      </c>
      <c r="H2">
        <v>4</v>
      </c>
    </row>
    <row r="3" spans="1:8" hidden="1" outlineLevel="2" x14ac:dyDescent="0.3">
      <c r="A3">
        <v>160383</v>
      </c>
      <c r="B3" t="s">
        <v>104</v>
      </c>
      <c r="C3" t="s">
        <v>84</v>
      </c>
      <c r="D3" t="s">
        <v>40</v>
      </c>
      <c r="E3">
        <v>421</v>
      </c>
      <c r="F3">
        <v>20</v>
      </c>
      <c r="H3">
        <v>4</v>
      </c>
    </row>
    <row r="4" spans="1:8" hidden="1" outlineLevel="2" x14ac:dyDescent="0.3">
      <c r="A4">
        <v>160397</v>
      </c>
      <c r="B4" t="s">
        <v>124</v>
      </c>
      <c r="C4" t="s">
        <v>84</v>
      </c>
      <c r="D4" t="s">
        <v>40</v>
      </c>
      <c r="E4">
        <v>358</v>
      </c>
      <c r="F4">
        <v>39</v>
      </c>
      <c r="H4">
        <v>4</v>
      </c>
    </row>
    <row r="5" spans="1:8" outlineLevel="1" collapsed="1" x14ac:dyDescent="0.3">
      <c r="C5" t="s">
        <v>84</v>
      </c>
      <c r="D5" s="1" t="s">
        <v>245</v>
      </c>
      <c r="E5">
        <f>SUBTOTAL(9,E2:E4)</f>
        <v>1231</v>
      </c>
      <c r="G5">
        <v>5</v>
      </c>
      <c r="H5">
        <v>4</v>
      </c>
    </row>
    <row r="6" spans="1:8" hidden="1" outlineLevel="2" x14ac:dyDescent="0.3">
      <c r="A6">
        <v>160588</v>
      </c>
      <c r="B6" t="s">
        <v>39</v>
      </c>
      <c r="C6" t="s">
        <v>7</v>
      </c>
      <c r="D6" t="s">
        <v>40</v>
      </c>
      <c r="E6">
        <v>380</v>
      </c>
      <c r="F6">
        <v>24</v>
      </c>
    </row>
    <row r="7" spans="1:8" hidden="1" outlineLevel="2" x14ac:dyDescent="0.3">
      <c r="A7">
        <v>160587</v>
      </c>
      <c r="B7" t="s">
        <v>43</v>
      </c>
      <c r="C7" t="s">
        <v>7</v>
      </c>
      <c r="D7" t="s">
        <v>40</v>
      </c>
      <c r="E7">
        <v>375</v>
      </c>
      <c r="F7">
        <v>26</v>
      </c>
    </row>
    <row r="8" spans="1:8" hidden="1" outlineLevel="2" x14ac:dyDescent="0.3">
      <c r="A8">
        <v>160390</v>
      </c>
      <c r="B8" t="s">
        <v>49</v>
      </c>
      <c r="C8" t="s">
        <v>7</v>
      </c>
      <c r="D8" t="s">
        <v>40</v>
      </c>
      <c r="E8">
        <v>362</v>
      </c>
      <c r="F8">
        <v>30</v>
      </c>
    </row>
    <row r="9" spans="1:8" outlineLevel="1" collapsed="1" x14ac:dyDescent="0.3">
      <c r="C9" t="s">
        <v>7</v>
      </c>
      <c r="D9" s="1" t="s">
        <v>245</v>
      </c>
      <c r="E9">
        <f>SUBTOTAL(9,E6:E8)</f>
        <v>1117</v>
      </c>
      <c r="G9">
        <v>6</v>
      </c>
      <c r="H9">
        <v>3</v>
      </c>
    </row>
    <row r="10" spans="1:8" hidden="1" outlineLevel="2" x14ac:dyDescent="0.3">
      <c r="A10">
        <v>160106</v>
      </c>
      <c r="B10" t="s">
        <v>68</v>
      </c>
      <c r="C10" t="s">
        <v>63</v>
      </c>
      <c r="D10" t="s">
        <v>38</v>
      </c>
      <c r="E10">
        <v>304</v>
      </c>
      <c r="F10">
        <v>6</v>
      </c>
    </row>
    <row r="11" spans="1:8" hidden="1" outlineLevel="2" x14ac:dyDescent="0.3">
      <c r="A11">
        <v>160089</v>
      </c>
      <c r="B11" t="s">
        <v>75</v>
      </c>
      <c r="C11" t="s">
        <v>63</v>
      </c>
      <c r="D11" t="s">
        <v>38</v>
      </c>
      <c r="E11">
        <v>250</v>
      </c>
      <c r="F11">
        <v>13</v>
      </c>
    </row>
    <row r="12" spans="1:8" hidden="1" outlineLevel="2" x14ac:dyDescent="0.3">
      <c r="A12">
        <v>160406</v>
      </c>
      <c r="B12" t="s">
        <v>78</v>
      </c>
      <c r="C12" t="s">
        <v>63</v>
      </c>
      <c r="D12" t="s">
        <v>38</v>
      </c>
      <c r="E12">
        <v>227</v>
      </c>
      <c r="F12">
        <v>16</v>
      </c>
    </row>
    <row r="13" spans="1:8" outlineLevel="1" collapsed="1" x14ac:dyDescent="0.3">
      <c r="C13" t="s">
        <v>63</v>
      </c>
      <c r="D13" s="1" t="s">
        <v>241</v>
      </c>
      <c r="E13">
        <f>SUBTOTAL(9,E10:E12)</f>
        <v>781</v>
      </c>
      <c r="G13">
        <v>2</v>
      </c>
      <c r="H13">
        <v>8</v>
      </c>
    </row>
    <row r="14" spans="1:8" hidden="1" outlineLevel="2" x14ac:dyDescent="0.3">
      <c r="A14">
        <v>160090</v>
      </c>
      <c r="B14" t="s">
        <v>180</v>
      </c>
      <c r="C14" t="s">
        <v>170</v>
      </c>
      <c r="D14" t="s">
        <v>38</v>
      </c>
      <c r="E14">
        <v>216</v>
      </c>
      <c r="F14">
        <v>11</v>
      </c>
      <c r="H14">
        <v>5</v>
      </c>
    </row>
    <row r="15" spans="1:8" hidden="1" outlineLevel="2" x14ac:dyDescent="0.3">
      <c r="A15">
        <v>160404</v>
      </c>
      <c r="B15" t="s">
        <v>182</v>
      </c>
      <c r="C15" t="s">
        <v>170</v>
      </c>
      <c r="D15" t="s">
        <v>38</v>
      </c>
      <c r="E15">
        <v>191</v>
      </c>
      <c r="F15">
        <v>13</v>
      </c>
      <c r="H15">
        <v>5</v>
      </c>
    </row>
    <row r="16" spans="1:8" hidden="1" outlineLevel="2" x14ac:dyDescent="0.3">
      <c r="A16">
        <v>160409</v>
      </c>
      <c r="B16" t="s">
        <v>184</v>
      </c>
      <c r="C16" t="s">
        <v>170</v>
      </c>
      <c r="D16" t="s">
        <v>38</v>
      </c>
      <c r="E16">
        <v>162</v>
      </c>
      <c r="F16">
        <v>15</v>
      </c>
      <c r="H16">
        <v>5</v>
      </c>
    </row>
    <row r="17" spans="1:8" outlineLevel="1" collapsed="1" x14ac:dyDescent="0.3">
      <c r="C17" t="s">
        <v>170</v>
      </c>
      <c r="D17" s="1" t="s">
        <v>241</v>
      </c>
      <c r="E17">
        <f>SUBTOTAL(9,E14:E16)</f>
        <v>569</v>
      </c>
      <c r="G17">
        <v>4</v>
      </c>
      <c r="H17">
        <v>5</v>
      </c>
    </row>
    <row r="18" spans="1:8" hidden="1" outlineLevel="2" x14ac:dyDescent="0.3">
      <c r="A18">
        <v>160119</v>
      </c>
      <c r="B18" t="s">
        <v>205</v>
      </c>
      <c r="C18" t="s">
        <v>187</v>
      </c>
      <c r="D18" t="s">
        <v>38</v>
      </c>
      <c r="E18">
        <v>340</v>
      </c>
      <c r="F18">
        <v>19</v>
      </c>
      <c r="H18">
        <v>4</v>
      </c>
    </row>
    <row r="19" spans="1:8" hidden="1" outlineLevel="2" x14ac:dyDescent="0.3">
      <c r="A19">
        <v>160590</v>
      </c>
      <c r="B19" t="s">
        <v>210</v>
      </c>
      <c r="C19" t="s">
        <v>187</v>
      </c>
      <c r="D19" t="s">
        <v>38</v>
      </c>
      <c r="E19">
        <v>311</v>
      </c>
      <c r="F19">
        <v>24</v>
      </c>
      <c r="H19">
        <v>4</v>
      </c>
    </row>
    <row r="20" spans="1:8" hidden="1" outlineLevel="2" x14ac:dyDescent="0.3">
      <c r="A20">
        <v>160092</v>
      </c>
      <c r="B20" t="s">
        <v>217</v>
      </c>
      <c r="C20" t="s">
        <v>187</v>
      </c>
      <c r="D20" t="s">
        <v>38</v>
      </c>
      <c r="E20">
        <v>236</v>
      </c>
      <c r="F20">
        <v>31</v>
      </c>
      <c r="H20">
        <v>4</v>
      </c>
    </row>
    <row r="21" spans="1:8" outlineLevel="1" collapsed="1" x14ac:dyDescent="0.3">
      <c r="C21" t="s">
        <v>187</v>
      </c>
      <c r="D21" s="1" t="s">
        <v>241</v>
      </c>
      <c r="E21">
        <f>SUBTOTAL(9,E18:E20)</f>
        <v>887</v>
      </c>
      <c r="G21">
        <v>5</v>
      </c>
      <c r="H21">
        <v>4</v>
      </c>
    </row>
    <row r="22" spans="1:8" hidden="1" outlineLevel="2" x14ac:dyDescent="0.3">
      <c r="A22">
        <v>160110</v>
      </c>
      <c r="B22" t="s">
        <v>37</v>
      </c>
      <c r="C22" t="s">
        <v>7</v>
      </c>
      <c r="D22" t="s">
        <v>38</v>
      </c>
      <c r="E22">
        <v>381</v>
      </c>
      <c r="F22">
        <v>23</v>
      </c>
    </row>
    <row r="23" spans="1:8" hidden="1" outlineLevel="2" x14ac:dyDescent="0.3">
      <c r="A23">
        <v>160114</v>
      </c>
      <c r="B23" t="s">
        <v>48</v>
      </c>
      <c r="C23" t="s">
        <v>7</v>
      </c>
      <c r="D23" t="s">
        <v>38</v>
      </c>
      <c r="E23">
        <v>364</v>
      </c>
      <c r="F23">
        <v>29</v>
      </c>
    </row>
    <row r="24" spans="1:8" hidden="1" outlineLevel="2" x14ac:dyDescent="0.3">
      <c r="A24">
        <v>160405</v>
      </c>
      <c r="B24" t="s">
        <v>60</v>
      </c>
      <c r="C24" t="s">
        <v>7</v>
      </c>
      <c r="D24" t="s">
        <v>38</v>
      </c>
      <c r="E24">
        <v>284</v>
      </c>
      <c r="F24">
        <v>40</v>
      </c>
    </row>
    <row r="25" spans="1:8" outlineLevel="1" collapsed="1" x14ac:dyDescent="0.3">
      <c r="C25" t="s">
        <v>7</v>
      </c>
      <c r="D25" s="1" t="s">
        <v>241</v>
      </c>
      <c r="E25">
        <f>SUBTOTAL(9,E22:E24)</f>
        <v>1029</v>
      </c>
      <c r="G25">
        <v>9</v>
      </c>
    </row>
    <row r="26" spans="1:8" hidden="1" outlineLevel="2" x14ac:dyDescent="0.3">
      <c r="A26">
        <v>160596</v>
      </c>
      <c r="B26" t="s">
        <v>212</v>
      </c>
      <c r="C26" t="s">
        <v>187</v>
      </c>
      <c r="D26" t="s">
        <v>47</v>
      </c>
      <c r="E26">
        <v>292</v>
      </c>
      <c r="F26">
        <v>26</v>
      </c>
      <c r="H26">
        <v>3</v>
      </c>
    </row>
    <row r="27" spans="1:8" hidden="1" outlineLevel="2" x14ac:dyDescent="0.3">
      <c r="A27">
        <v>160597</v>
      </c>
      <c r="B27" t="s">
        <v>215</v>
      </c>
      <c r="C27" t="s">
        <v>187</v>
      </c>
      <c r="D27" t="s">
        <v>47</v>
      </c>
      <c r="E27">
        <v>283</v>
      </c>
      <c r="F27">
        <v>29</v>
      </c>
      <c r="H27">
        <v>3</v>
      </c>
    </row>
    <row r="28" spans="1:8" hidden="1" outlineLevel="2" x14ac:dyDescent="0.3">
      <c r="A28">
        <v>160595</v>
      </c>
      <c r="B28" t="s">
        <v>219</v>
      </c>
      <c r="C28" t="s">
        <v>187</v>
      </c>
      <c r="D28" t="s">
        <v>47</v>
      </c>
      <c r="E28">
        <v>190</v>
      </c>
      <c r="F28">
        <v>33</v>
      </c>
      <c r="H28">
        <v>3</v>
      </c>
    </row>
    <row r="29" spans="1:8" outlineLevel="1" collapsed="1" x14ac:dyDescent="0.3">
      <c r="C29" t="s">
        <v>187</v>
      </c>
      <c r="D29" s="1" t="s">
        <v>246</v>
      </c>
      <c r="E29">
        <f>SUBTOTAL(9,E26:E28)</f>
        <v>765</v>
      </c>
      <c r="G29">
        <v>6</v>
      </c>
      <c r="H29">
        <v>3</v>
      </c>
    </row>
    <row r="30" spans="1:8" hidden="1" outlineLevel="2" x14ac:dyDescent="0.3">
      <c r="A30">
        <v>160419</v>
      </c>
      <c r="B30" t="s">
        <v>46</v>
      </c>
      <c r="C30" t="s">
        <v>7</v>
      </c>
      <c r="D30" t="s">
        <v>47</v>
      </c>
      <c r="E30">
        <v>365</v>
      </c>
      <c r="F30">
        <v>28</v>
      </c>
    </row>
    <row r="31" spans="1:8" hidden="1" outlineLevel="2" x14ac:dyDescent="0.3">
      <c r="A31">
        <v>160416</v>
      </c>
      <c r="B31" t="s">
        <v>50</v>
      </c>
      <c r="C31" t="s">
        <v>7</v>
      </c>
      <c r="D31" t="s">
        <v>47</v>
      </c>
      <c r="E31">
        <v>354</v>
      </c>
      <c r="F31">
        <v>31</v>
      </c>
    </row>
    <row r="32" spans="1:8" hidden="1" outlineLevel="2" x14ac:dyDescent="0.3">
      <c r="A32">
        <v>160417</v>
      </c>
      <c r="B32" t="s">
        <v>56</v>
      </c>
      <c r="C32" t="s">
        <v>7</v>
      </c>
      <c r="D32" t="s">
        <v>47</v>
      </c>
      <c r="E32">
        <v>344</v>
      </c>
      <c r="F32">
        <v>36</v>
      </c>
    </row>
    <row r="33" spans="1:8" outlineLevel="1" collapsed="1" x14ac:dyDescent="0.3">
      <c r="C33" t="s">
        <v>7</v>
      </c>
      <c r="D33" s="1" t="s">
        <v>246</v>
      </c>
      <c r="E33">
        <f>SUBTOTAL(9,E30:E32)</f>
        <v>1063</v>
      </c>
      <c r="G33">
        <v>7</v>
      </c>
      <c r="H33">
        <v>2</v>
      </c>
    </row>
    <row r="34" spans="1:8" hidden="1" outlineLevel="2" x14ac:dyDescent="0.3">
      <c r="A34">
        <v>160135</v>
      </c>
      <c r="B34" t="s">
        <v>65</v>
      </c>
      <c r="C34" t="s">
        <v>63</v>
      </c>
      <c r="D34" t="s">
        <v>20</v>
      </c>
      <c r="E34">
        <v>337</v>
      </c>
      <c r="F34">
        <v>3</v>
      </c>
    </row>
    <row r="35" spans="1:8" hidden="1" outlineLevel="2" x14ac:dyDescent="0.3">
      <c r="A35">
        <v>160140</v>
      </c>
      <c r="B35" t="s">
        <v>67</v>
      </c>
      <c r="C35" t="s">
        <v>63</v>
      </c>
      <c r="D35" t="s">
        <v>20</v>
      </c>
      <c r="E35">
        <v>315</v>
      </c>
      <c r="F35">
        <v>5</v>
      </c>
    </row>
    <row r="36" spans="1:8" hidden="1" outlineLevel="2" x14ac:dyDescent="0.3">
      <c r="A36">
        <v>160602</v>
      </c>
      <c r="B36" t="s">
        <v>73</v>
      </c>
      <c r="C36" t="s">
        <v>63</v>
      </c>
      <c r="D36" t="s">
        <v>20</v>
      </c>
      <c r="E36">
        <v>265</v>
      </c>
      <c r="F36">
        <v>11</v>
      </c>
    </row>
    <row r="37" spans="1:8" outlineLevel="1" collapsed="1" x14ac:dyDescent="0.3">
      <c r="C37" t="s">
        <v>63</v>
      </c>
      <c r="D37" s="1" t="s">
        <v>242</v>
      </c>
      <c r="E37">
        <f>SUBTOTAL(9,E34:E36)</f>
        <v>917</v>
      </c>
      <c r="G37">
        <v>1</v>
      </c>
      <c r="H37">
        <v>10</v>
      </c>
    </row>
    <row r="38" spans="1:8" hidden="1" outlineLevel="2" x14ac:dyDescent="0.3">
      <c r="A38">
        <v>160156</v>
      </c>
      <c r="B38" t="s">
        <v>133</v>
      </c>
      <c r="C38" t="s">
        <v>129</v>
      </c>
      <c r="D38" t="s">
        <v>20</v>
      </c>
      <c r="E38">
        <v>382</v>
      </c>
      <c r="F38">
        <v>5</v>
      </c>
      <c r="H38">
        <v>10</v>
      </c>
    </row>
    <row r="39" spans="1:8" hidden="1" outlineLevel="2" x14ac:dyDescent="0.3">
      <c r="A39">
        <v>160147</v>
      </c>
      <c r="B39" t="s">
        <v>135</v>
      </c>
      <c r="C39" t="s">
        <v>129</v>
      </c>
      <c r="D39" t="s">
        <v>20</v>
      </c>
      <c r="E39">
        <v>374</v>
      </c>
      <c r="F39">
        <v>7</v>
      </c>
      <c r="H39">
        <v>10</v>
      </c>
    </row>
    <row r="40" spans="1:8" hidden="1" outlineLevel="2" x14ac:dyDescent="0.3">
      <c r="A40">
        <v>160154</v>
      </c>
      <c r="B40" t="s">
        <v>138</v>
      </c>
      <c r="C40" t="s">
        <v>129</v>
      </c>
      <c r="D40" t="s">
        <v>20</v>
      </c>
      <c r="E40">
        <v>326</v>
      </c>
      <c r="F40">
        <v>10</v>
      </c>
      <c r="H40">
        <v>10</v>
      </c>
    </row>
    <row r="41" spans="1:8" outlineLevel="1" collapsed="1" x14ac:dyDescent="0.3">
      <c r="C41" t="s">
        <v>129</v>
      </c>
      <c r="D41" s="1" t="s">
        <v>242</v>
      </c>
      <c r="E41">
        <f>SUBTOTAL(9,E38:E40)</f>
        <v>1082</v>
      </c>
      <c r="G41">
        <v>1</v>
      </c>
      <c r="H41">
        <v>10</v>
      </c>
    </row>
    <row r="42" spans="1:8" hidden="1" outlineLevel="2" x14ac:dyDescent="0.3">
      <c r="A42">
        <v>160012</v>
      </c>
      <c r="B42" t="s">
        <v>221</v>
      </c>
      <c r="C42" t="s">
        <v>222</v>
      </c>
      <c r="D42" t="s">
        <v>20</v>
      </c>
      <c r="E42">
        <v>417</v>
      </c>
      <c r="F42">
        <v>1</v>
      </c>
      <c r="H42">
        <v>10</v>
      </c>
    </row>
    <row r="43" spans="1:8" hidden="1" outlineLevel="2" x14ac:dyDescent="0.3">
      <c r="A43">
        <v>160605</v>
      </c>
      <c r="B43" t="s">
        <v>223</v>
      </c>
      <c r="C43" t="s">
        <v>222</v>
      </c>
      <c r="D43" t="s">
        <v>20</v>
      </c>
      <c r="E43">
        <v>407</v>
      </c>
      <c r="F43">
        <v>2</v>
      </c>
      <c r="H43">
        <v>10</v>
      </c>
    </row>
    <row r="44" spans="1:8" hidden="1" outlineLevel="2" x14ac:dyDescent="0.3">
      <c r="A44">
        <v>160162</v>
      </c>
      <c r="B44" t="s">
        <v>226</v>
      </c>
      <c r="C44" t="s">
        <v>222</v>
      </c>
      <c r="D44" t="s">
        <v>20</v>
      </c>
      <c r="E44">
        <v>384</v>
      </c>
      <c r="F44">
        <v>5</v>
      </c>
      <c r="H44">
        <v>10</v>
      </c>
    </row>
    <row r="45" spans="1:8" outlineLevel="1" collapsed="1" x14ac:dyDescent="0.3">
      <c r="C45" t="s">
        <v>222</v>
      </c>
      <c r="D45" s="1" t="s">
        <v>242</v>
      </c>
      <c r="E45">
        <f>SUBTOTAL(9,E42:E44)</f>
        <v>1208</v>
      </c>
      <c r="G45">
        <v>1</v>
      </c>
      <c r="H45">
        <v>10</v>
      </c>
    </row>
    <row r="46" spans="1:8" hidden="1" outlineLevel="2" x14ac:dyDescent="0.3">
      <c r="A46">
        <v>160603</v>
      </c>
      <c r="B46" t="s">
        <v>19</v>
      </c>
      <c r="C46" t="s">
        <v>7</v>
      </c>
      <c r="D46" t="s">
        <v>20</v>
      </c>
      <c r="E46">
        <v>407</v>
      </c>
      <c r="F46">
        <v>9</v>
      </c>
    </row>
    <row r="47" spans="1:8" hidden="1" outlineLevel="2" x14ac:dyDescent="0.3">
      <c r="A47">
        <v>160165</v>
      </c>
      <c r="B47" t="s">
        <v>27</v>
      </c>
      <c r="C47" t="s">
        <v>7</v>
      </c>
      <c r="D47" t="s">
        <v>20</v>
      </c>
      <c r="E47">
        <v>400</v>
      </c>
      <c r="F47">
        <v>15</v>
      </c>
    </row>
    <row r="48" spans="1:8" hidden="1" outlineLevel="2" x14ac:dyDescent="0.3">
      <c r="A48">
        <v>160600</v>
      </c>
      <c r="B48" t="s">
        <v>29</v>
      </c>
      <c r="C48" t="s">
        <v>7</v>
      </c>
      <c r="D48" t="s">
        <v>20</v>
      </c>
      <c r="E48">
        <v>389</v>
      </c>
      <c r="F48">
        <v>17</v>
      </c>
    </row>
    <row r="49" spans="1:8" outlineLevel="1" collapsed="1" x14ac:dyDescent="0.3">
      <c r="C49" t="s">
        <v>7</v>
      </c>
      <c r="D49" s="1" t="s">
        <v>242</v>
      </c>
      <c r="E49">
        <f>SUBTOTAL(9,E46:E48)</f>
        <v>1196</v>
      </c>
      <c r="G49">
        <v>5</v>
      </c>
      <c r="H49">
        <v>4</v>
      </c>
    </row>
    <row r="50" spans="1:8" hidden="1" outlineLevel="2" x14ac:dyDescent="0.3">
      <c r="A50">
        <v>160010</v>
      </c>
      <c r="B50" t="s">
        <v>105</v>
      </c>
      <c r="C50" t="s">
        <v>84</v>
      </c>
      <c r="D50" t="s">
        <v>20</v>
      </c>
      <c r="E50">
        <v>420</v>
      </c>
      <c r="F50">
        <v>21</v>
      </c>
      <c r="H50">
        <v>2</v>
      </c>
    </row>
    <row r="51" spans="1:8" hidden="1" outlineLevel="2" x14ac:dyDescent="0.3">
      <c r="A51">
        <v>160142</v>
      </c>
      <c r="B51" t="s">
        <v>112</v>
      </c>
      <c r="C51" t="s">
        <v>84</v>
      </c>
      <c r="D51" t="s">
        <v>20</v>
      </c>
      <c r="E51">
        <v>401</v>
      </c>
      <c r="F51">
        <v>27</v>
      </c>
      <c r="H51">
        <v>2</v>
      </c>
    </row>
    <row r="52" spans="1:8" hidden="1" outlineLevel="2" x14ac:dyDescent="0.3">
      <c r="A52">
        <v>160598</v>
      </c>
      <c r="B52" t="s">
        <v>123</v>
      </c>
      <c r="C52" t="s">
        <v>84</v>
      </c>
      <c r="D52" t="s">
        <v>20</v>
      </c>
      <c r="E52">
        <v>380</v>
      </c>
      <c r="F52">
        <v>38</v>
      </c>
      <c r="H52">
        <v>2</v>
      </c>
    </row>
    <row r="53" spans="1:8" outlineLevel="1" collapsed="1" x14ac:dyDescent="0.3">
      <c r="C53" t="s">
        <v>84</v>
      </c>
      <c r="D53" s="1" t="s">
        <v>242</v>
      </c>
      <c r="E53">
        <f>SUBTOTAL(9,E50:E52)</f>
        <v>1201</v>
      </c>
      <c r="G53">
        <v>7</v>
      </c>
      <c r="H53">
        <v>2</v>
      </c>
    </row>
    <row r="54" spans="1:8" hidden="1" outlineLevel="2" x14ac:dyDescent="0.3">
      <c r="A54">
        <v>160445</v>
      </c>
      <c r="B54" t="s">
        <v>171</v>
      </c>
      <c r="C54" t="s">
        <v>170</v>
      </c>
      <c r="D54" t="s">
        <v>16</v>
      </c>
      <c r="E54">
        <v>279</v>
      </c>
      <c r="F54">
        <v>2</v>
      </c>
      <c r="H54">
        <v>6</v>
      </c>
    </row>
    <row r="55" spans="1:8" hidden="1" outlineLevel="2" x14ac:dyDescent="0.3">
      <c r="A55">
        <v>160124</v>
      </c>
      <c r="B55" t="s">
        <v>175</v>
      </c>
      <c r="C55" t="s">
        <v>170</v>
      </c>
      <c r="D55" t="s">
        <v>16</v>
      </c>
      <c r="E55">
        <v>256</v>
      </c>
      <c r="F55">
        <v>6</v>
      </c>
      <c r="H55">
        <v>6</v>
      </c>
    </row>
    <row r="56" spans="1:8" hidden="1" outlineLevel="2" x14ac:dyDescent="0.3">
      <c r="A56">
        <v>160446</v>
      </c>
      <c r="B56" t="s">
        <v>178</v>
      </c>
      <c r="C56" t="s">
        <v>170</v>
      </c>
      <c r="D56" t="s">
        <v>16</v>
      </c>
      <c r="E56">
        <v>248</v>
      </c>
      <c r="F56">
        <v>9</v>
      </c>
      <c r="H56">
        <v>6</v>
      </c>
    </row>
    <row r="57" spans="1:8" outlineLevel="1" collapsed="1" x14ac:dyDescent="0.3">
      <c r="C57" t="s">
        <v>170</v>
      </c>
      <c r="D57" s="1" t="s">
        <v>247</v>
      </c>
      <c r="E57">
        <f>SUBTOTAL(9,E54:E56)</f>
        <v>783</v>
      </c>
      <c r="G57">
        <v>3</v>
      </c>
      <c r="H57">
        <v>6</v>
      </c>
    </row>
    <row r="58" spans="1:8" hidden="1" outlineLevel="2" x14ac:dyDescent="0.3">
      <c r="A58">
        <v>160607</v>
      </c>
      <c r="B58" t="s">
        <v>15</v>
      </c>
      <c r="C58" t="s">
        <v>7</v>
      </c>
      <c r="D58" t="s">
        <v>16</v>
      </c>
      <c r="E58">
        <v>423</v>
      </c>
      <c r="F58">
        <v>6</v>
      </c>
      <c r="H58">
        <v>5</v>
      </c>
    </row>
    <row r="59" spans="1:8" hidden="1" outlineLevel="2" x14ac:dyDescent="0.3">
      <c r="A59">
        <v>160460</v>
      </c>
      <c r="B59" t="s">
        <v>24</v>
      </c>
      <c r="C59" t="s">
        <v>7</v>
      </c>
      <c r="D59" t="s">
        <v>16</v>
      </c>
      <c r="E59">
        <v>401</v>
      </c>
      <c r="F59">
        <v>12</v>
      </c>
      <c r="H59">
        <v>5</v>
      </c>
    </row>
    <row r="60" spans="1:8" hidden="1" outlineLevel="2" x14ac:dyDescent="0.3">
      <c r="A60">
        <v>160455</v>
      </c>
      <c r="B60" t="s">
        <v>26</v>
      </c>
      <c r="C60" t="s">
        <v>7</v>
      </c>
      <c r="D60" t="s">
        <v>16</v>
      </c>
      <c r="E60">
        <v>400</v>
      </c>
      <c r="F60">
        <v>14</v>
      </c>
      <c r="H60">
        <v>5</v>
      </c>
    </row>
    <row r="61" spans="1:8" outlineLevel="1" collapsed="1" x14ac:dyDescent="0.3">
      <c r="C61" t="s">
        <v>7</v>
      </c>
      <c r="D61" s="1" t="s">
        <v>247</v>
      </c>
      <c r="E61">
        <f>SUBTOTAL(9,E58:E60)</f>
        <v>1224</v>
      </c>
      <c r="G61">
        <v>4</v>
      </c>
      <c r="H61">
        <v>5</v>
      </c>
    </row>
    <row r="62" spans="1:8" hidden="1" outlineLevel="2" x14ac:dyDescent="0.3">
      <c r="A62">
        <v>160150</v>
      </c>
      <c r="B62" t="s">
        <v>113</v>
      </c>
      <c r="C62" t="s">
        <v>84</v>
      </c>
      <c r="D62" t="s">
        <v>54</v>
      </c>
      <c r="E62">
        <v>400</v>
      </c>
      <c r="F62">
        <v>28</v>
      </c>
    </row>
    <row r="63" spans="1:8" hidden="1" outlineLevel="2" x14ac:dyDescent="0.3">
      <c r="A63">
        <v>160612</v>
      </c>
      <c r="B63" t="s">
        <v>120</v>
      </c>
      <c r="C63" t="s">
        <v>84</v>
      </c>
      <c r="D63" t="s">
        <v>54</v>
      </c>
      <c r="E63">
        <v>388</v>
      </c>
      <c r="F63">
        <v>35</v>
      </c>
    </row>
    <row r="64" spans="1:8" hidden="1" outlineLevel="2" x14ac:dyDescent="0.3">
      <c r="A64">
        <v>160610</v>
      </c>
      <c r="B64" t="s">
        <v>125</v>
      </c>
      <c r="C64" t="s">
        <v>84</v>
      </c>
      <c r="D64" t="s">
        <v>54</v>
      </c>
      <c r="E64">
        <v>353</v>
      </c>
      <c r="F64">
        <v>40</v>
      </c>
    </row>
    <row r="65" spans="1:8" outlineLevel="1" collapsed="1" x14ac:dyDescent="0.3">
      <c r="C65" t="s">
        <v>84</v>
      </c>
      <c r="D65" s="1" t="s">
        <v>250</v>
      </c>
      <c r="E65">
        <f>SUBTOTAL(9,E62:E64)</f>
        <v>1141</v>
      </c>
      <c r="G65">
        <v>8</v>
      </c>
      <c r="H65">
        <v>1</v>
      </c>
    </row>
    <row r="66" spans="1:8" hidden="1" outlineLevel="2" x14ac:dyDescent="0.3">
      <c r="A66">
        <v>160470</v>
      </c>
      <c r="B66" t="s">
        <v>169</v>
      </c>
      <c r="C66" t="s">
        <v>170</v>
      </c>
      <c r="D66" t="s">
        <v>11</v>
      </c>
      <c r="E66">
        <v>298</v>
      </c>
      <c r="F66">
        <v>1</v>
      </c>
      <c r="H66">
        <v>10</v>
      </c>
    </row>
    <row r="67" spans="1:8" hidden="1" outlineLevel="2" x14ac:dyDescent="0.3">
      <c r="A67">
        <v>160319</v>
      </c>
      <c r="B67" t="s">
        <v>172</v>
      </c>
      <c r="C67" t="s">
        <v>170</v>
      </c>
      <c r="D67" t="s">
        <v>11</v>
      </c>
      <c r="E67">
        <v>273</v>
      </c>
      <c r="F67">
        <v>3</v>
      </c>
      <c r="H67">
        <v>10</v>
      </c>
    </row>
    <row r="68" spans="1:8" hidden="1" outlineLevel="2" x14ac:dyDescent="0.3">
      <c r="A68">
        <v>160619</v>
      </c>
      <c r="B68" t="s">
        <v>179</v>
      </c>
      <c r="C68" t="s">
        <v>170</v>
      </c>
      <c r="D68" t="s">
        <v>11</v>
      </c>
      <c r="E68">
        <v>218</v>
      </c>
      <c r="F68">
        <v>10</v>
      </c>
      <c r="H68">
        <v>10</v>
      </c>
    </row>
    <row r="69" spans="1:8" outlineLevel="1" collapsed="1" x14ac:dyDescent="0.3">
      <c r="C69" t="s">
        <v>170</v>
      </c>
      <c r="D69" s="1" t="s">
        <v>243</v>
      </c>
      <c r="E69">
        <f>SUBTOTAL(9,E66:E68)</f>
        <v>789</v>
      </c>
      <c r="G69">
        <v>1</v>
      </c>
      <c r="H69">
        <v>10</v>
      </c>
    </row>
    <row r="70" spans="1:8" hidden="1" outlineLevel="2" x14ac:dyDescent="0.3">
      <c r="A70">
        <v>160476</v>
      </c>
      <c r="B70" t="s">
        <v>83</v>
      </c>
      <c r="C70" t="s">
        <v>84</v>
      </c>
      <c r="D70" t="s">
        <v>11</v>
      </c>
      <c r="E70">
        <v>454</v>
      </c>
      <c r="F70">
        <v>1</v>
      </c>
      <c r="H70">
        <v>8</v>
      </c>
    </row>
    <row r="71" spans="1:8" hidden="1" outlineLevel="2" x14ac:dyDescent="0.3">
      <c r="A71">
        <v>160479</v>
      </c>
      <c r="B71" t="s">
        <v>85</v>
      </c>
      <c r="C71" t="s">
        <v>84</v>
      </c>
      <c r="D71" t="s">
        <v>11</v>
      </c>
      <c r="E71">
        <v>454</v>
      </c>
      <c r="F71">
        <v>2</v>
      </c>
      <c r="H71">
        <v>8</v>
      </c>
    </row>
    <row r="72" spans="1:8" hidden="1" outlineLevel="2" x14ac:dyDescent="0.3">
      <c r="A72">
        <v>160467</v>
      </c>
      <c r="B72" t="s">
        <v>100</v>
      </c>
      <c r="C72" t="s">
        <v>84</v>
      </c>
      <c r="D72" t="s">
        <v>11</v>
      </c>
      <c r="E72">
        <v>425</v>
      </c>
      <c r="F72">
        <v>16</v>
      </c>
      <c r="H72">
        <v>8</v>
      </c>
    </row>
    <row r="73" spans="1:8" outlineLevel="1" collapsed="1" x14ac:dyDescent="0.3">
      <c r="C73" t="s">
        <v>84</v>
      </c>
      <c r="D73" s="1" t="s">
        <v>243</v>
      </c>
      <c r="E73">
        <f>SUBTOTAL(9,E70:E72)</f>
        <v>1333</v>
      </c>
      <c r="G73">
        <v>2</v>
      </c>
      <c r="H73">
        <v>8</v>
      </c>
    </row>
    <row r="74" spans="1:8" hidden="1" outlineLevel="2" x14ac:dyDescent="0.3">
      <c r="A74">
        <v>160477</v>
      </c>
      <c r="B74" t="s">
        <v>132</v>
      </c>
      <c r="C74" t="s">
        <v>129</v>
      </c>
      <c r="D74" t="s">
        <v>11</v>
      </c>
      <c r="E74">
        <v>386</v>
      </c>
      <c r="F74">
        <v>4</v>
      </c>
      <c r="H74">
        <v>8</v>
      </c>
    </row>
    <row r="75" spans="1:8" hidden="1" outlineLevel="2" x14ac:dyDescent="0.3">
      <c r="A75">
        <v>160308</v>
      </c>
      <c r="B75" t="s">
        <v>134</v>
      </c>
      <c r="C75" t="s">
        <v>129</v>
      </c>
      <c r="D75" t="s">
        <v>11</v>
      </c>
      <c r="E75">
        <v>381</v>
      </c>
      <c r="F75">
        <v>6</v>
      </c>
      <c r="H75">
        <v>8</v>
      </c>
    </row>
    <row r="76" spans="1:8" hidden="1" outlineLevel="2" x14ac:dyDescent="0.3">
      <c r="A76">
        <v>160616</v>
      </c>
      <c r="B76" t="s">
        <v>139</v>
      </c>
      <c r="C76" t="s">
        <v>129</v>
      </c>
      <c r="D76" t="s">
        <v>11</v>
      </c>
      <c r="E76">
        <v>168</v>
      </c>
      <c r="F76">
        <v>11</v>
      </c>
      <c r="H76">
        <v>8</v>
      </c>
    </row>
    <row r="77" spans="1:8" outlineLevel="1" collapsed="1" x14ac:dyDescent="0.3">
      <c r="C77" t="s">
        <v>129</v>
      </c>
      <c r="D77" s="1" t="s">
        <v>243</v>
      </c>
      <c r="E77">
        <f>SUBTOTAL(9,E74:E76)</f>
        <v>935</v>
      </c>
      <c r="G77">
        <v>2</v>
      </c>
      <c r="H77">
        <v>8</v>
      </c>
    </row>
    <row r="78" spans="1:8" hidden="1" outlineLevel="2" x14ac:dyDescent="0.3">
      <c r="A78">
        <v>160468</v>
      </c>
      <c r="B78" t="s">
        <v>192</v>
      </c>
      <c r="C78" t="s">
        <v>187</v>
      </c>
      <c r="D78" t="s">
        <v>11</v>
      </c>
      <c r="E78">
        <v>395</v>
      </c>
      <c r="F78">
        <v>6</v>
      </c>
      <c r="H78">
        <v>8</v>
      </c>
    </row>
    <row r="79" spans="1:8" hidden="1" outlineLevel="2" x14ac:dyDescent="0.3">
      <c r="A79">
        <v>160305</v>
      </c>
      <c r="B79" t="s">
        <v>195</v>
      </c>
      <c r="C79" t="s">
        <v>187</v>
      </c>
      <c r="D79" t="s">
        <v>11</v>
      </c>
      <c r="E79">
        <v>386</v>
      </c>
      <c r="F79">
        <v>9</v>
      </c>
      <c r="H79">
        <v>8</v>
      </c>
    </row>
    <row r="80" spans="1:8" hidden="1" outlineLevel="2" x14ac:dyDescent="0.3">
      <c r="A80">
        <v>160466</v>
      </c>
      <c r="B80" t="s">
        <v>197</v>
      </c>
      <c r="C80" t="s">
        <v>187</v>
      </c>
      <c r="D80" t="s">
        <v>11</v>
      </c>
      <c r="E80">
        <v>383</v>
      </c>
      <c r="F80">
        <v>11</v>
      </c>
      <c r="H80">
        <v>8</v>
      </c>
    </row>
    <row r="81" spans="1:8" outlineLevel="1" collapsed="1" x14ac:dyDescent="0.3">
      <c r="C81" t="s">
        <v>187</v>
      </c>
      <c r="D81" s="1" t="s">
        <v>243</v>
      </c>
      <c r="E81">
        <f>SUBTOTAL(9,E78:E80)</f>
        <v>1164</v>
      </c>
      <c r="G81">
        <v>2</v>
      </c>
      <c r="H81">
        <v>8</v>
      </c>
    </row>
    <row r="82" spans="1:8" hidden="1" outlineLevel="2" x14ac:dyDescent="0.3">
      <c r="A82">
        <v>160312</v>
      </c>
      <c r="B82" t="s">
        <v>227</v>
      </c>
      <c r="C82" t="s">
        <v>222</v>
      </c>
      <c r="D82" t="s">
        <v>11</v>
      </c>
      <c r="E82">
        <v>382</v>
      </c>
      <c r="F82">
        <v>6</v>
      </c>
      <c r="H82">
        <v>8</v>
      </c>
    </row>
    <row r="83" spans="1:8" hidden="1" outlineLevel="2" x14ac:dyDescent="0.3">
      <c r="A83">
        <v>160464</v>
      </c>
      <c r="B83" t="s">
        <v>229</v>
      </c>
      <c r="C83" t="s">
        <v>222</v>
      </c>
      <c r="D83" t="s">
        <v>11</v>
      </c>
      <c r="E83">
        <v>354</v>
      </c>
      <c r="F83">
        <v>8</v>
      </c>
      <c r="H83">
        <v>8</v>
      </c>
    </row>
    <row r="84" spans="1:8" hidden="1" outlineLevel="2" x14ac:dyDescent="0.3">
      <c r="A84">
        <v>160471</v>
      </c>
      <c r="B84" t="s">
        <v>231</v>
      </c>
      <c r="C84" t="s">
        <v>222</v>
      </c>
      <c r="D84" t="s">
        <v>11</v>
      </c>
      <c r="E84">
        <v>352</v>
      </c>
      <c r="F84">
        <v>10</v>
      </c>
      <c r="H84">
        <v>8</v>
      </c>
    </row>
    <row r="85" spans="1:8" outlineLevel="1" collapsed="1" x14ac:dyDescent="0.3">
      <c r="C85" t="s">
        <v>222</v>
      </c>
      <c r="D85" s="1" t="s">
        <v>243</v>
      </c>
      <c r="E85">
        <f>SUBTOTAL(9,E82:E84)</f>
        <v>1088</v>
      </c>
      <c r="G85">
        <v>2</v>
      </c>
      <c r="H85">
        <v>8</v>
      </c>
    </row>
    <row r="86" spans="1:8" hidden="1" outlineLevel="2" x14ac:dyDescent="0.3">
      <c r="A86">
        <v>160303</v>
      </c>
      <c r="B86" t="s">
        <v>10</v>
      </c>
      <c r="C86" t="s">
        <v>7</v>
      </c>
      <c r="D86" t="s">
        <v>11</v>
      </c>
      <c r="E86">
        <v>426</v>
      </c>
      <c r="F86">
        <v>3</v>
      </c>
      <c r="H86">
        <v>6</v>
      </c>
    </row>
    <row r="87" spans="1:8" hidden="1" outlineLevel="2" x14ac:dyDescent="0.3">
      <c r="A87">
        <v>160315</v>
      </c>
      <c r="B87" t="s">
        <v>18</v>
      </c>
      <c r="C87" t="s">
        <v>7</v>
      </c>
      <c r="D87" t="s">
        <v>11</v>
      </c>
      <c r="E87">
        <v>411</v>
      </c>
      <c r="F87">
        <v>8</v>
      </c>
      <c r="H87">
        <v>6</v>
      </c>
    </row>
    <row r="88" spans="1:8" hidden="1" outlineLevel="2" x14ac:dyDescent="0.3">
      <c r="A88">
        <v>160311</v>
      </c>
      <c r="B88" t="s">
        <v>23</v>
      </c>
      <c r="C88" t="s">
        <v>7</v>
      </c>
      <c r="D88" t="s">
        <v>11</v>
      </c>
      <c r="E88">
        <v>405</v>
      </c>
      <c r="F88">
        <v>11</v>
      </c>
      <c r="H88">
        <v>6</v>
      </c>
    </row>
    <row r="89" spans="1:8" outlineLevel="1" collapsed="1" x14ac:dyDescent="0.3">
      <c r="C89" t="s">
        <v>7</v>
      </c>
      <c r="D89" s="1" t="s">
        <v>243</v>
      </c>
      <c r="E89">
        <f>SUBTOTAL(9,E86:E88)</f>
        <v>1242</v>
      </c>
      <c r="G89">
        <v>3</v>
      </c>
      <c r="H89">
        <v>6</v>
      </c>
    </row>
    <row r="90" spans="1:8" hidden="1" outlineLevel="2" x14ac:dyDescent="0.3">
      <c r="A90">
        <v>160614</v>
      </c>
      <c r="B90" t="s">
        <v>143</v>
      </c>
      <c r="C90" t="s">
        <v>141</v>
      </c>
      <c r="D90" t="s">
        <v>11</v>
      </c>
      <c r="E90">
        <v>424</v>
      </c>
      <c r="F90">
        <v>3</v>
      </c>
      <c r="H90">
        <v>6</v>
      </c>
    </row>
    <row r="91" spans="1:8" hidden="1" outlineLevel="2" x14ac:dyDescent="0.3">
      <c r="A91">
        <v>160465</v>
      </c>
      <c r="B91" t="s">
        <v>154</v>
      </c>
      <c r="C91" t="s">
        <v>141</v>
      </c>
      <c r="D91" t="s">
        <v>11</v>
      </c>
      <c r="E91">
        <v>393</v>
      </c>
      <c r="F91">
        <v>14</v>
      </c>
      <c r="H91">
        <v>6</v>
      </c>
    </row>
    <row r="92" spans="1:8" hidden="1" outlineLevel="2" x14ac:dyDescent="0.3">
      <c r="A92">
        <v>160617</v>
      </c>
      <c r="B92" t="s">
        <v>155</v>
      </c>
      <c r="C92" t="s">
        <v>141</v>
      </c>
      <c r="D92" t="s">
        <v>11</v>
      </c>
      <c r="E92">
        <v>393</v>
      </c>
      <c r="F92">
        <v>15</v>
      </c>
      <c r="H92">
        <v>6</v>
      </c>
    </row>
    <row r="93" spans="1:8" outlineLevel="1" collapsed="1" x14ac:dyDescent="0.3">
      <c r="C93" t="s">
        <v>141</v>
      </c>
      <c r="D93" s="1" t="s">
        <v>243</v>
      </c>
      <c r="E93">
        <f>SUBTOTAL(9,E90:E92)</f>
        <v>1210</v>
      </c>
      <c r="G93">
        <v>3</v>
      </c>
      <c r="H93">
        <v>6</v>
      </c>
    </row>
    <row r="94" spans="1:8" hidden="1" outlineLevel="2" x14ac:dyDescent="0.3">
      <c r="A94">
        <v>160310</v>
      </c>
      <c r="B94" t="s">
        <v>69</v>
      </c>
      <c r="C94" t="s">
        <v>63</v>
      </c>
      <c r="D94" t="s">
        <v>11</v>
      </c>
      <c r="E94">
        <v>303</v>
      </c>
      <c r="F94">
        <v>7</v>
      </c>
    </row>
    <row r="95" spans="1:8" hidden="1" outlineLevel="2" x14ac:dyDescent="0.3">
      <c r="A95">
        <v>160309</v>
      </c>
      <c r="B95" t="s">
        <v>71</v>
      </c>
      <c r="C95" t="s">
        <v>63</v>
      </c>
      <c r="D95" t="s">
        <v>11</v>
      </c>
      <c r="E95">
        <v>274</v>
      </c>
      <c r="F95">
        <v>9</v>
      </c>
    </row>
    <row r="96" spans="1:8" hidden="1" outlineLevel="2" x14ac:dyDescent="0.3">
      <c r="A96">
        <v>160615</v>
      </c>
      <c r="B96" t="s">
        <v>81</v>
      </c>
      <c r="C96" t="s">
        <v>63</v>
      </c>
      <c r="D96" t="s">
        <v>11</v>
      </c>
      <c r="E96">
        <v>140</v>
      </c>
      <c r="F96">
        <v>19</v>
      </c>
    </row>
    <row r="97" spans="1:8" outlineLevel="1" collapsed="1" x14ac:dyDescent="0.3">
      <c r="C97" t="s">
        <v>63</v>
      </c>
      <c r="D97" s="1" t="s">
        <v>243</v>
      </c>
      <c r="E97">
        <f>SUBTOTAL(9,E94:E96)</f>
        <v>717</v>
      </c>
      <c r="G97">
        <v>4</v>
      </c>
      <c r="H97">
        <v>5</v>
      </c>
    </row>
    <row r="98" spans="1:8" hidden="1" outlineLevel="2" x14ac:dyDescent="0.3">
      <c r="A98">
        <v>160334</v>
      </c>
      <c r="B98" t="s">
        <v>152</v>
      </c>
      <c r="C98" t="s">
        <v>141</v>
      </c>
      <c r="D98" t="s">
        <v>36</v>
      </c>
      <c r="E98">
        <v>405</v>
      </c>
      <c r="F98">
        <v>12</v>
      </c>
      <c r="H98">
        <v>5</v>
      </c>
    </row>
    <row r="99" spans="1:8" hidden="1" outlineLevel="2" x14ac:dyDescent="0.3">
      <c r="A99">
        <v>160331</v>
      </c>
      <c r="B99" t="s">
        <v>160</v>
      </c>
      <c r="C99" t="s">
        <v>141</v>
      </c>
      <c r="D99" t="s">
        <v>36</v>
      </c>
      <c r="E99">
        <v>374</v>
      </c>
      <c r="F99">
        <v>20</v>
      </c>
      <c r="H99">
        <v>5</v>
      </c>
    </row>
    <row r="100" spans="1:8" hidden="1" outlineLevel="2" x14ac:dyDescent="0.3">
      <c r="A100">
        <v>160623</v>
      </c>
      <c r="B100" t="s">
        <v>161</v>
      </c>
      <c r="C100" t="s">
        <v>141</v>
      </c>
      <c r="D100" t="s">
        <v>36</v>
      </c>
      <c r="E100">
        <v>364</v>
      </c>
      <c r="F100">
        <v>21</v>
      </c>
      <c r="H100">
        <v>5</v>
      </c>
    </row>
    <row r="101" spans="1:8" outlineLevel="1" collapsed="1" x14ac:dyDescent="0.3">
      <c r="C101" t="s">
        <v>141</v>
      </c>
      <c r="D101" s="1" t="s">
        <v>253</v>
      </c>
      <c r="E101">
        <f>SUBTOTAL(9,E98:E100)</f>
        <v>1143</v>
      </c>
      <c r="G101">
        <v>4</v>
      </c>
      <c r="H101">
        <v>5</v>
      </c>
    </row>
    <row r="102" spans="1:8" hidden="1" outlineLevel="2" x14ac:dyDescent="0.3">
      <c r="A102">
        <v>160629</v>
      </c>
      <c r="B102" t="s">
        <v>103</v>
      </c>
      <c r="C102" t="s">
        <v>84</v>
      </c>
      <c r="D102" t="s">
        <v>22</v>
      </c>
      <c r="E102">
        <v>423</v>
      </c>
      <c r="F102">
        <v>19</v>
      </c>
      <c r="H102">
        <v>5</v>
      </c>
    </row>
    <row r="103" spans="1:8" hidden="1" outlineLevel="2" x14ac:dyDescent="0.3">
      <c r="A103">
        <v>160626</v>
      </c>
      <c r="B103" t="s">
        <v>110</v>
      </c>
      <c r="C103" t="s">
        <v>84</v>
      </c>
      <c r="D103" t="s">
        <v>22</v>
      </c>
      <c r="E103">
        <v>408</v>
      </c>
      <c r="F103">
        <v>25</v>
      </c>
      <c r="H103">
        <v>5</v>
      </c>
    </row>
    <row r="104" spans="1:8" hidden="1" outlineLevel="2" x14ac:dyDescent="0.3">
      <c r="A104">
        <v>160628</v>
      </c>
      <c r="B104" t="s">
        <v>111</v>
      </c>
      <c r="C104" t="s">
        <v>84</v>
      </c>
      <c r="D104" t="s">
        <v>22</v>
      </c>
      <c r="E104">
        <v>402</v>
      </c>
      <c r="F104">
        <v>26</v>
      </c>
      <c r="H104">
        <v>5</v>
      </c>
    </row>
    <row r="105" spans="1:8" outlineLevel="1" collapsed="1" x14ac:dyDescent="0.3">
      <c r="C105" t="s">
        <v>84</v>
      </c>
      <c r="D105" s="1" t="s">
        <v>251</v>
      </c>
      <c r="E105">
        <f>SUBTOTAL(9,E102:E104)</f>
        <v>1233</v>
      </c>
      <c r="G105">
        <v>4</v>
      </c>
      <c r="H105">
        <v>5</v>
      </c>
    </row>
    <row r="106" spans="1:8" hidden="1" outlineLevel="2" x14ac:dyDescent="0.3">
      <c r="A106">
        <v>160635</v>
      </c>
      <c r="B106" t="s">
        <v>12</v>
      </c>
      <c r="C106" t="s">
        <v>7</v>
      </c>
      <c r="D106" t="s">
        <v>13</v>
      </c>
      <c r="E106">
        <v>426</v>
      </c>
      <c r="F106">
        <v>4</v>
      </c>
      <c r="H106">
        <v>10</v>
      </c>
    </row>
    <row r="107" spans="1:8" hidden="1" outlineLevel="2" x14ac:dyDescent="0.3">
      <c r="A107">
        <v>160199</v>
      </c>
      <c r="B107" t="s">
        <v>14</v>
      </c>
      <c r="C107" t="s">
        <v>7</v>
      </c>
      <c r="D107" t="s">
        <v>13</v>
      </c>
      <c r="E107">
        <v>424</v>
      </c>
      <c r="F107">
        <v>5</v>
      </c>
      <c r="H107">
        <v>10</v>
      </c>
    </row>
    <row r="108" spans="1:8" hidden="1" outlineLevel="2" x14ac:dyDescent="0.3">
      <c r="A108">
        <v>160539</v>
      </c>
      <c r="B108" t="s">
        <v>17</v>
      </c>
      <c r="C108" t="s">
        <v>7</v>
      </c>
      <c r="D108" t="s">
        <v>13</v>
      </c>
      <c r="E108">
        <v>419</v>
      </c>
      <c r="F108">
        <v>7</v>
      </c>
      <c r="H108">
        <v>10</v>
      </c>
    </row>
    <row r="109" spans="1:8" outlineLevel="1" collapsed="1" x14ac:dyDescent="0.3">
      <c r="C109" t="s">
        <v>7</v>
      </c>
      <c r="D109" s="1" t="s">
        <v>248</v>
      </c>
      <c r="E109">
        <f>SUBTOTAL(9,E106:E108)</f>
        <v>1269</v>
      </c>
      <c r="G109">
        <v>1</v>
      </c>
      <c r="H109">
        <v>10</v>
      </c>
    </row>
    <row r="110" spans="1:8" hidden="1" outlineLevel="2" x14ac:dyDescent="0.3">
      <c r="A110">
        <v>160197</v>
      </c>
      <c r="B110" t="s">
        <v>142</v>
      </c>
      <c r="C110" t="s">
        <v>141</v>
      </c>
      <c r="D110" t="s">
        <v>13</v>
      </c>
      <c r="E110">
        <v>426</v>
      </c>
      <c r="F110">
        <v>2</v>
      </c>
      <c r="H110">
        <v>8</v>
      </c>
    </row>
    <row r="111" spans="1:8" hidden="1" outlineLevel="2" x14ac:dyDescent="0.3">
      <c r="A111">
        <v>160204</v>
      </c>
      <c r="B111" t="s">
        <v>144</v>
      </c>
      <c r="C111" t="s">
        <v>141</v>
      </c>
      <c r="D111" t="s">
        <v>13</v>
      </c>
      <c r="E111">
        <v>420</v>
      </c>
      <c r="F111">
        <v>4</v>
      </c>
      <c r="H111">
        <v>8</v>
      </c>
    </row>
    <row r="112" spans="1:8" hidden="1" outlineLevel="2" x14ac:dyDescent="0.3">
      <c r="A112">
        <v>160634</v>
      </c>
      <c r="B112" t="s">
        <v>151</v>
      </c>
      <c r="C112" t="s">
        <v>141</v>
      </c>
      <c r="D112" t="s">
        <v>13</v>
      </c>
      <c r="E112">
        <v>405</v>
      </c>
      <c r="F112">
        <v>11</v>
      </c>
      <c r="H112">
        <v>8</v>
      </c>
    </row>
    <row r="113" spans="1:8" outlineLevel="1" collapsed="1" x14ac:dyDescent="0.3">
      <c r="C113" t="s">
        <v>141</v>
      </c>
      <c r="D113" s="1" t="s">
        <v>248</v>
      </c>
      <c r="E113">
        <f>SUBTOTAL(9,E110:E112)</f>
        <v>1251</v>
      </c>
      <c r="G113">
        <v>2</v>
      </c>
      <c r="H113">
        <v>8</v>
      </c>
    </row>
    <row r="114" spans="1:8" hidden="1" outlineLevel="2" x14ac:dyDescent="0.3">
      <c r="A114">
        <v>160536</v>
      </c>
      <c r="B114" t="s">
        <v>92</v>
      </c>
      <c r="C114" t="s">
        <v>84</v>
      </c>
      <c r="D114" t="s">
        <v>13</v>
      </c>
      <c r="E114">
        <v>448</v>
      </c>
      <c r="F114">
        <v>8</v>
      </c>
      <c r="H114">
        <v>6</v>
      </c>
    </row>
    <row r="115" spans="1:8" hidden="1" outlineLevel="2" x14ac:dyDescent="0.3">
      <c r="A115">
        <v>160491</v>
      </c>
      <c r="B115" t="s">
        <v>94</v>
      </c>
      <c r="C115" t="s">
        <v>84</v>
      </c>
      <c r="D115" t="s">
        <v>13</v>
      </c>
      <c r="E115">
        <v>440</v>
      </c>
      <c r="F115">
        <v>10</v>
      </c>
      <c r="H115">
        <v>6</v>
      </c>
    </row>
    <row r="116" spans="1:8" hidden="1" outlineLevel="2" x14ac:dyDescent="0.3">
      <c r="A116">
        <v>160533</v>
      </c>
      <c r="B116" t="s">
        <v>95</v>
      </c>
      <c r="C116" t="s">
        <v>84</v>
      </c>
      <c r="D116" t="s">
        <v>13</v>
      </c>
      <c r="E116">
        <v>438</v>
      </c>
      <c r="F116">
        <v>11</v>
      </c>
      <c r="H116">
        <v>6</v>
      </c>
    </row>
    <row r="117" spans="1:8" outlineLevel="1" collapsed="1" x14ac:dyDescent="0.3">
      <c r="C117" t="s">
        <v>84</v>
      </c>
      <c r="D117" s="1" t="s">
        <v>248</v>
      </c>
      <c r="E117">
        <f>SUBTOTAL(9,E114:E116)</f>
        <v>1326</v>
      </c>
      <c r="G117">
        <v>3</v>
      </c>
      <c r="H117">
        <v>6</v>
      </c>
    </row>
    <row r="118" spans="1:8" hidden="1" outlineLevel="2" x14ac:dyDescent="0.3">
      <c r="A118">
        <v>160195</v>
      </c>
      <c r="B118" t="s">
        <v>190</v>
      </c>
      <c r="C118" t="s">
        <v>187</v>
      </c>
      <c r="D118" t="s">
        <v>13</v>
      </c>
      <c r="E118">
        <v>404</v>
      </c>
      <c r="F118">
        <v>4</v>
      </c>
      <c r="H118">
        <v>6</v>
      </c>
    </row>
    <row r="119" spans="1:8" hidden="1" outlineLevel="2" x14ac:dyDescent="0.3">
      <c r="A119">
        <v>160196</v>
      </c>
      <c r="B119" t="s">
        <v>194</v>
      </c>
      <c r="C119" t="s">
        <v>187</v>
      </c>
      <c r="D119" t="s">
        <v>13</v>
      </c>
      <c r="E119">
        <v>391</v>
      </c>
      <c r="F119">
        <v>8</v>
      </c>
      <c r="H119">
        <v>6</v>
      </c>
    </row>
    <row r="120" spans="1:8" hidden="1" outlineLevel="2" x14ac:dyDescent="0.3">
      <c r="A120">
        <v>160636</v>
      </c>
      <c r="B120" t="s">
        <v>204</v>
      </c>
      <c r="C120" t="s">
        <v>187</v>
      </c>
      <c r="D120" t="s">
        <v>13</v>
      </c>
      <c r="E120">
        <v>346</v>
      </c>
      <c r="F120">
        <v>18</v>
      </c>
      <c r="H120">
        <v>6</v>
      </c>
    </row>
    <row r="121" spans="1:8" outlineLevel="1" collapsed="1" x14ac:dyDescent="0.3">
      <c r="C121" t="s">
        <v>187</v>
      </c>
      <c r="D121" s="1" t="s">
        <v>248</v>
      </c>
      <c r="E121">
        <f>SUBTOTAL(9,E118:E120)</f>
        <v>1141</v>
      </c>
      <c r="G121">
        <v>3</v>
      </c>
      <c r="H121">
        <v>6</v>
      </c>
    </row>
    <row r="122" spans="1:8" hidden="1" outlineLevel="2" x14ac:dyDescent="0.3">
      <c r="A122">
        <v>160643</v>
      </c>
      <c r="B122" t="s">
        <v>193</v>
      </c>
      <c r="C122" t="s">
        <v>187</v>
      </c>
      <c r="D122" t="s">
        <v>33</v>
      </c>
      <c r="E122">
        <v>394</v>
      </c>
      <c r="F122">
        <v>7</v>
      </c>
      <c r="H122">
        <v>5</v>
      </c>
    </row>
    <row r="123" spans="1:8" hidden="1" outlineLevel="2" x14ac:dyDescent="0.3">
      <c r="A123">
        <v>160645</v>
      </c>
      <c r="B123" t="s">
        <v>209</v>
      </c>
      <c r="C123" t="s">
        <v>187</v>
      </c>
      <c r="D123" t="s">
        <v>33</v>
      </c>
      <c r="E123">
        <v>312</v>
      </c>
      <c r="F123">
        <v>23</v>
      </c>
      <c r="H123">
        <v>5</v>
      </c>
    </row>
    <row r="124" spans="1:8" hidden="1" outlineLevel="2" x14ac:dyDescent="0.3">
      <c r="A124">
        <v>160644</v>
      </c>
      <c r="B124" t="s">
        <v>211</v>
      </c>
      <c r="C124" t="s">
        <v>187</v>
      </c>
      <c r="D124" t="s">
        <v>33</v>
      </c>
      <c r="E124">
        <v>297</v>
      </c>
      <c r="F124">
        <v>25</v>
      </c>
      <c r="H124">
        <v>5</v>
      </c>
    </row>
    <row r="125" spans="1:8" outlineLevel="1" collapsed="1" x14ac:dyDescent="0.3">
      <c r="C125" t="s">
        <v>187</v>
      </c>
      <c r="D125" s="1" t="s">
        <v>252</v>
      </c>
      <c r="E125">
        <f>SUBTOTAL(9,E122:E124)</f>
        <v>1003</v>
      </c>
      <c r="G125">
        <v>4</v>
      </c>
      <c r="H125">
        <v>5</v>
      </c>
    </row>
    <row r="126" spans="1:8" hidden="1" outlineLevel="2" x14ac:dyDescent="0.3">
      <c r="A126">
        <v>160215</v>
      </c>
      <c r="B126" t="s">
        <v>87</v>
      </c>
      <c r="C126" t="s">
        <v>84</v>
      </c>
      <c r="D126" t="s">
        <v>8</v>
      </c>
      <c r="E126">
        <v>452</v>
      </c>
      <c r="F126">
        <v>4</v>
      </c>
      <c r="H126">
        <v>10</v>
      </c>
    </row>
    <row r="127" spans="1:8" hidden="1" outlineLevel="2" x14ac:dyDescent="0.3">
      <c r="A127">
        <v>160214</v>
      </c>
      <c r="B127" t="s">
        <v>88</v>
      </c>
      <c r="C127" t="s">
        <v>84</v>
      </c>
      <c r="D127" t="s">
        <v>8</v>
      </c>
      <c r="E127">
        <v>452</v>
      </c>
      <c r="F127">
        <v>5</v>
      </c>
      <c r="H127">
        <v>10</v>
      </c>
    </row>
    <row r="128" spans="1:8" hidden="1" outlineLevel="2" x14ac:dyDescent="0.3">
      <c r="A128">
        <v>160353</v>
      </c>
      <c r="B128" t="s">
        <v>89</v>
      </c>
      <c r="C128" t="s">
        <v>84</v>
      </c>
      <c r="D128" t="s">
        <v>8</v>
      </c>
      <c r="E128">
        <v>450</v>
      </c>
      <c r="F128">
        <v>6</v>
      </c>
      <c r="H128">
        <v>10</v>
      </c>
    </row>
    <row r="129" spans="1:8" outlineLevel="1" collapsed="1" x14ac:dyDescent="0.3">
      <c r="C129" t="s">
        <v>84</v>
      </c>
      <c r="D129" s="1" t="s">
        <v>244</v>
      </c>
      <c r="E129">
        <f>SUBTOTAL(9,E126:E128)</f>
        <v>1354</v>
      </c>
      <c r="G129">
        <v>1</v>
      </c>
      <c r="H129">
        <v>10</v>
      </c>
    </row>
    <row r="130" spans="1:8" hidden="1" outlineLevel="2" x14ac:dyDescent="0.3">
      <c r="A130">
        <v>160232</v>
      </c>
      <c r="B130" t="s">
        <v>186</v>
      </c>
      <c r="C130" t="s">
        <v>187</v>
      </c>
      <c r="D130" t="s">
        <v>8</v>
      </c>
      <c r="E130">
        <v>422</v>
      </c>
      <c r="F130">
        <v>1</v>
      </c>
      <c r="H130">
        <v>10</v>
      </c>
    </row>
    <row r="131" spans="1:8" hidden="1" outlineLevel="2" x14ac:dyDescent="0.3">
      <c r="A131">
        <v>160541</v>
      </c>
      <c r="B131" t="s">
        <v>189</v>
      </c>
      <c r="C131" t="s">
        <v>187</v>
      </c>
      <c r="D131" t="s">
        <v>8</v>
      </c>
      <c r="E131">
        <v>408</v>
      </c>
      <c r="F131">
        <v>3</v>
      </c>
      <c r="H131">
        <v>10</v>
      </c>
    </row>
    <row r="132" spans="1:8" hidden="1" outlineLevel="2" x14ac:dyDescent="0.3">
      <c r="A132">
        <v>160554</v>
      </c>
      <c r="B132" t="s">
        <v>191</v>
      </c>
      <c r="C132" t="s">
        <v>187</v>
      </c>
      <c r="D132" t="s">
        <v>8</v>
      </c>
      <c r="E132">
        <v>398</v>
      </c>
      <c r="F132">
        <v>5</v>
      </c>
      <c r="H132">
        <v>10</v>
      </c>
    </row>
    <row r="133" spans="1:8" outlineLevel="1" collapsed="1" x14ac:dyDescent="0.3">
      <c r="C133" t="s">
        <v>187</v>
      </c>
      <c r="D133" s="1" t="s">
        <v>244</v>
      </c>
      <c r="E133">
        <f>SUBTOTAL(9,E130:E132)</f>
        <v>1228</v>
      </c>
      <c r="G133">
        <v>1</v>
      </c>
      <c r="H133">
        <v>10</v>
      </c>
    </row>
    <row r="134" spans="1:8" hidden="1" outlineLevel="2" x14ac:dyDescent="0.3">
      <c r="A134">
        <v>160660</v>
      </c>
      <c r="B134" t="s">
        <v>140</v>
      </c>
      <c r="C134" t="s">
        <v>141</v>
      </c>
      <c r="D134" t="s">
        <v>8</v>
      </c>
      <c r="E134">
        <v>428</v>
      </c>
      <c r="F134">
        <v>1</v>
      </c>
      <c r="H134">
        <v>10</v>
      </c>
    </row>
    <row r="135" spans="1:8" hidden="1" outlineLevel="2" x14ac:dyDescent="0.3">
      <c r="A135">
        <v>160550</v>
      </c>
      <c r="B135" t="s">
        <v>145</v>
      </c>
      <c r="C135" t="s">
        <v>141</v>
      </c>
      <c r="D135" t="s">
        <v>8</v>
      </c>
      <c r="E135">
        <v>420</v>
      </c>
      <c r="F135">
        <v>5</v>
      </c>
      <c r="H135">
        <v>10</v>
      </c>
    </row>
    <row r="136" spans="1:8" hidden="1" outlineLevel="2" x14ac:dyDescent="0.3">
      <c r="A136">
        <v>160229</v>
      </c>
      <c r="B136" t="s">
        <v>146</v>
      </c>
      <c r="C136" t="s">
        <v>141</v>
      </c>
      <c r="D136" t="s">
        <v>8</v>
      </c>
      <c r="E136">
        <v>416</v>
      </c>
      <c r="F136">
        <v>6</v>
      </c>
      <c r="H136">
        <v>10</v>
      </c>
    </row>
    <row r="137" spans="1:8" outlineLevel="1" collapsed="1" x14ac:dyDescent="0.3">
      <c r="C137" t="s">
        <v>141</v>
      </c>
      <c r="D137" s="1" t="s">
        <v>244</v>
      </c>
      <c r="E137">
        <f>SUBTOTAL(9,E134:E136)</f>
        <v>1264</v>
      </c>
      <c r="G137">
        <v>1</v>
      </c>
      <c r="H137">
        <v>10</v>
      </c>
    </row>
    <row r="138" spans="1:8" hidden="1" outlineLevel="2" x14ac:dyDescent="0.3">
      <c r="A138">
        <v>160542</v>
      </c>
      <c r="B138" t="s">
        <v>6</v>
      </c>
      <c r="C138" t="s">
        <v>7</v>
      </c>
      <c r="D138" t="s">
        <v>8</v>
      </c>
      <c r="E138">
        <v>430</v>
      </c>
      <c r="F138">
        <v>1</v>
      </c>
      <c r="H138">
        <v>8</v>
      </c>
    </row>
    <row r="139" spans="1:8" hidden="1" outlineLevel="2" x14ac:dyDescent="0.3">
      <c r="A139">
        <v>160546</v>
      </c>
      <c r="B139" t="s">
        <v>9</v>
      </c>
      <c r="C139" t="s">
        <v>7</v>
      </c>
      <c r="D139" t="s">
        <v>8</v>
      </c>
      <c r="E139">
        <v>428</v>
      </c>
      <c r="F139">
        <v>2</v>
      </c>
      <c r="H139">
        <v>8</v>
      </c>
    </row>
    <row r="140" spans="1:8" hidden="1" outlineLevel="2" x14ac:dyDescent="0.3">
      <c r="A140">
        <v>160225</v>
      </c>
      <c r="B140" t="s">
        <v>28</v>
      </c>
      <c r="C140" t="s">
        <v>7</v>
      </c>
      <c r="D140" t="s">
        <v>8</v>
      </c>
      <c r="E140">
        <v>396</v>
      </c>
      <c r="F140">
        <v>16</v>
      </c>
      <c r="H140">
        <v>8</v>
      </c>
    </row>
    <row r="141" spans="1:8" outlineLevel="1" collapsed="1" x14ac:dyDescent="0.3">
      <c r="C141" t="s">
        <v>7</v>
      </c>
      <c r="D141" s="1" t="s">
        <v>244</v>
      </c>
      <c r="E141">
        <f>SUBTOTAL(9,E138:E140)</f>
        <v>1254</v>
      </c>
      <c r="G141">
        <v>2</v>
      </c>
      <c r="H141">
        <v>8</v>
      </c>
    </row>
    <row r="142" spans="1:8" hidden="1" outlineLevel="2" x14ac:dyDescent="0.3">
      <c r="A142">
        <v>160659</v>
      </c>
      <c r="B142" t="s">
        <v>173</v>
      </c>
      <c r="C142" t="s">
        <v>170</v>
      </c>
      <c r="D142" t="s">
        <v>8</v>
      </c>
      <c r="E142">
        <v>270</v>
      </c>
      <c r="F142">
        <v>4</v>
      </c>
      <c r="H142">
        <v>8</v>
      </c>
    </row>
    <row r="143" spans="1:8" hidden="1" outlineLevel="2" x14ac:dyDescent="0.3">
      <c r="A143">
        <v>160254</v>
      </c>
      <c r="B143" t="s">
        <v>174</v>
      </c>
      <c r="C143" t="s">
        <v>170</v>
      </c>
      <c r="D143" t="s">
        <v>8</v>
      </c>
      <c r="E143">
        <v>266</v>
      </c>
      <c r="F143">
        <v>5</v>
      </c>
      <c r="H143">
        <v>8</v>
      </c>
    </row>
    <row r="144" spans="1:8" hidden="1" outlineLevel="2" x14ac:dyDescent="0.3">
      <c r="A144">
        <v>160652</v>
      </c>
      <c r="B144" t="s">
        <v>177</v>
      </c>
      <c r="C144" t="s">
        <v>170</v>
      </c>
      <c r="D144" t="s">
        <v>8</v>
      </c>
      <c r="E144">
        <v>252</v>
      </c>
      <c r="F144">
        <v>8</v>
      </c>
      <c r="H144">
        <v>8</v>
      </c>
    </row>
    <row r="145" spans="1:8" outlineLevel="1" collapsed="1" x14ac:dyDescent="0.3">
      <c r="C145" t="s">
        <v>170</v>
      </c>
      <c r="D145" s="1" t="s">
        <v>244</v>
      </c>
      <c r="E145">
        <f>SUBTOTAL(9,E142:E144)</f>
        <v>788</v>
      </c>
      <c r="G145">
        <v>2</v>
      </c>
      <c r="H145">
        <v>8</v>
      </c>
    </row>
    <row r="146" spans="1:8" hidden="1" outlineLevel="2" x14ac:dyDescent="0.3">
      <c r="A146">
        <v>160545</v>
      </c>
      <c r="B146" t="s">
        <v>72</v>
      </c>
      <c r="C146" t="s">
        <v>63</v>
      </c>
      <c r="D146" t="s">
        <v>8</v>
      </c>
      <c r="E146">
        <v>273</v>
      </c>
      <c r="F146">
        <v>10</v>
      </c>
    </row>
    <row r="147" spans="1:8" hidden="1" outlineLevel="2" x14ac:dyDescent="0.3">
      <c r="A147">
        <v>160651</v>
      </c>
      <c r="B147" t="s">
        <v>74</v>
      </c>
      <c r="C147" t="s">
        <v>63</v>
      </c>
      <c r="D147" t="s">
        <v>8</v>
      </c>
      <c r="E147">
        <v>254</v>
      </c>
      <c r="F147">
        <v>12</v>
      </c>
    </row>
    <row r="148" spans="1:8" hidden="1" outlineLevel="2" x14ac:dyDescent="0.3">
      <c r="A148">
        <v>160656</v>
      </c>
      <c r="B148" t="s">
        <v>76</v>
      </c>
      <c r="C148" t="s">
        <v>63</v>
      </c>
      <c r="D148" t="s">
        <v>8</v>
      </c>
      <c r="E148">
        <v>238</v>
      </c>
      <c r="F148">
        <v>14</v>
      </c>
    </row>
    <row r="149" spans="1:8" outlineLevel="1" collapsed="1" x14ac:dyDescent="0.3">
      <c r="C149" t="s">
        <v>63</v>
      </c>
      <c r="D149" s="1" t="s">
        <v>244</v>
      </c>
      <c r="E149">
        <f>SUBTOTAL(9,E146:E148)</f>
        <v>765</v>
      </c>
      <c r="G149">
        <v>3</v>
      </c>
      <c r="H149">
        <v>6</v>
      </c>
    </row>
    <row r="150" spans="1:8" hidden="1" outlineLevel="2" x14ac:dyDescent="0.3">
      <c r="A150">
        <v>160547</v>
      </c>
      <c r="B150" t="s">
        <v>225</v>
      </c>
      <c r="C150" t="s">
        <v>222</v>
      </c>
      <c r="D150" t="s">
        <v>8</v>
      </c>
      <c r="E150">
        <v>385</v>
      </c>
      <c r="F150">
        <v>4</v>
      </c>
      <c r="H150">
        <v>6</v>
      </c>
    </row>
    <row r="151" spans="1:8" hidden="1" outlineLevel="2" x14ac:dyDescent="0.3">
      <c r="A151">
        <v>160658</v>
      </c>
      <c r="B151" t="s">
        <v>233</v>
      </c>
      <c r="C151" t="s">
        <v>222</v>
      </c>
      <c r="D151" t="s">
        <v>8</v>
      </c>
      <c r="E151">
        <v>328</v>
      </c>
      <c r="F151">
        <v>12</v>
      </c>
      <c r="H151">
        <v>6</v>
      </c>
    </row>
    <row r="152" spans="1:8" hidden="1" outlineLevel="2" x14ac:dyDescent="0.3">
      <c r="A152">
        <v>160216</v>
      </c>
      <c r="B152" t="s">
        <v>237</v>
      </c>
      <c r="C152" t="s">
        <v>222</v>
      </c>
      <c r="D152" t="s">
        <v>8</v>
      </c>
      <c r="E152">
        <v>310</v>
      </c>
      <c r="F152">
        <v>15</v>
      </c>
      <c r="H152">
        <v>6</v>
      </c>
    </row>
    <row r="153" spans="1:8" outlineLevel="1" collapsed="1" x14ac:dyDescent="0.3">
      <c r="C153" t="s">
        <v>222</v>
      </c>
      <c r="D153" s="1" t="s">
        <v>244</v>
      </c>
      <c r="E153">
        <f>SUBTOTAL(9,E150:E152)</f>
        <v>1023</v>
      </c>
      <c r="G153">
        <v>3</v>
      </c>
      <c r="H153">
        <v>6</v>
      </c>
    </row>
    <row r="154" spans="1:8" hidden="1" outlineLevel="2" x14ac:dyDescent="0.3">
      <c r="A154">
        <v>160510</v>
      </c>
      <c r="B154" t="s">
        <v>97</v>
      </c>
      <c r="C154" t="s">
        <v>84</v>
      </c>
      <c r="D154" t="s">
        <v>45</v>
      </c>
      <c r="E154">
        <v>432</v>
      </c>
      <c r="F154">
        <v>13</v>
      </c>
      <c r="H154">
        <v>3</v>
      </c>
    </row>
    <row r="155" spans="1:8" hidden="1" outlineLevel="2" x14ac:dyDescent="0.3">
      <c r="A155">
        <v>160511</v>
      </c>
      <c r="B155" t="s">
        <v>118</v>
      </c>
      <c r="C155" t="s">
        <v>84</v>
      </c>
      <c r="D155" t="s">
        <v>45</v>
      </c>
      <c r="E155">
        <v>394</v>
      </c>
      <c r="F155">
        <v>33</v>
      </c>
      <c r="H155">
        <v>3</v>
      </c>
    </row>
    <row r="156" spans="1:8" hidden="1" outlineLevel="2" x14ac:dyDescent="0.3">
      <c r="A156">
        <v>160277</v>
      </c>
      <c r="B156" t="s">
        <v>119</v>
      </c>
      <c r="C156" t="s">
        <v>84</v>
      </c>
      <c r="D156" t="s">
        <v>45</v>
      </c>
      <c r="E156">
        <v>388</v>
      </c>
      <c r="F156">
        <v>34</v>
      </c>
      <c r="H156">
        <v>3</v>
      </c>
    </row>
    <row r="157" spans="1:8" outlineLevel="1" collapsed="1" x14ac:dyDescent="0.3">
      <c r="C157" t="s">
        <v>84</v>
      </c>
      <c r="D157" s="1" t="s">
        <v>249</v>
      </c>
      <c r="E157">
        <f>SUBTOTAL(9,E154:E156)</f>
        <v>1214</v>
      </c>
      <c r="G157">
        <v>6</v>
      </c>
      <c r="H157">
        <v>3</v>
      </c>
    </row>
    <row r="158" spans="1:8" hidden="1" outlineLevel="2" x14ac:dyDescent="0.3">
      <c r="A158">
        <v>160664</v>
      </c>
      <c r="B158" t="s">
        <v>44</v>
      </c>
      <c r="C158" t="s">
        <v>7</v>
      </c>
      <c r="D158" t="s">
        <v>45</v>
      </c>
      <c r="E158">
        <v>368</v>
      </c>
      <c r="F158">
        <v>27</v>
      </c>
    </row>
    <row r="159" spans="1:8" hidden="1" outlineLevel="2" x14ac:dyDescent="0.3">
      <c r="A159">
        <v>160661</v>
      </c>
      <c r="B159" t="s">
        <v>52</v>
      </c>
      <c r="C159" t="s">
        <v>7</v>
      </c>
      <c r="D159" t="s">
        <v>45</v>
      </c>
      <c r="E159">
        <v>351</v>
      </c>
      <c r="F159">
        <v>33</v>
      </c>
    </row>
    <row r="160" spans="1:8" hidden="1" outlineLevel="2" x14ac:dyDescent="0.3">
      <c r="A160">
        <v>160663</v>
      </c>
      <c r="B160" t="s">
        <v>57</v>
      </c>
      <c r="C160" t="s">
        <v>7</v>
      </c>
      <c r="D160" t="s">
        <v>45</v>
      </c>
      <c r="E160">
        <v>344</v>
      </c>
      <c r="F160">
        <v>37</v>
      </c>
    </row>
    <row r="161" spans="3:8" outlineLevel="1" collapsed="1" x14ac:dyDescent="0.3">
      <c r="C161" t="s">
        <v>7</v>
      </c>
      <c r="D161" s="1" t="s">
        <v>249</v>
      </c>
      <c r="E161">
        <f>SUBTOTAL(9,E158:E160)</f>
        <v>1063</v>
      </c>
      <c r="G161">
        <v>8</v>
      </c>
      <c r="H161">
        <v>1</v>
      </c>
    </row>
    <row r="162" spans="3:8" x14ac:dyDescent="0.3">
      <c r="D162" s="1" t="s">
        <v>240</v>
      </c>
      <c r="E162">
        <f>SUBTOTAL(9,E2:E160)</f>
        <v>42991</v>
      </c>
    </row>
    <row r="1048576" spans="3:3" x14ac:dyDescent="0.3">
      <c r="C1048576" t="s">
        <v>254</v>
      </c>
    </row>
  </sheetData>
  <sortState ref="A2:H161">
    <sortCondition ref="D2:D162"/>
  </sortState>
  <printOptions gridLines="1"/>
  <pageMargins left="0.25" right="0.25" top="0.75" bottom="0.75" header="0.3" footer="0.3"/>
  <pageSetup scale="84" fitToHeight="0" orientation="portrait" horizontalDpi="180" verticalDpi="180" r:id="rId1"/>
  <headerFooter>
    <oddHeader>&amp;CTeam Shoot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"/>
  <sheetViews>
    <sheetView workbookViewId="0">
      <pane ySplit="1" topLeftCell="A187" activePane="bottomLeft" state="frozen"/>
      <selection pane="bottomLeft" activeCell="G169" sqref="G169:G187"/>
    </sheetView>
  </sheetViews>
  <sheetFormatPr defaultRowHeight="14.4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31.6640625" bestFit="1" customWidth="1"/>
    <col min="5" max="5" width="10.5546875" bestFit="1" customWidth="1"/>
    <col min="6" max="6" width="12.33203125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262</v>
      </c>
    </row>
    <row r="2" spans="1:7" x14ac:dyDescent="0.3">
      <c r="A2">
        <v>160395</v>
      </c>
      <c r="B2" t="s">
        <v>86</v>
      </c>
      <c r="C2" t="s">
        <v>84</v>
      </c>
      <c r="D2" t="s">
        <v>40</v>
      </c>
      <c r="E2">
        <v>452</v>
      </c>
      <c r="F2">
        <v>3</v>
      </c>
      <c r="G2">
        <v>6</v>
      </c>
    </row>
    <row r="3" spans="1:7" x14ac:dyDescent="0.3">
      <c r="A3">
        <v>160383</v>
      </c>
      <c r="B3" t="s">
        <v>104</v>
      </c>
      <c r="C3" t="s">
        <v>84</v>
      </c>
      <c r="D3" t="s">
        <v>40</v>
      </c>
      <c r="E3">
        <v>421</v>
      </c>
      <c r="F3">
        <v>20</v>
      </c>
    </row>
    <row r="4" spans="1:7" x14ac:dyDescent="0.3">
      <c r="A4">
        <v>160398</v>
      </c>
      <c r="B4" t="s">
        <v>207</v>
      </c>
      <c r="C4" t="s">
        <v>187</v>
      </c>
      <c r="D4" t="s">
        <v>40</v>
      </c>
      <c r="E4">
        <v>335</v>
      </c>
      <c r="F4">
        <v>21</v>
      </c>
    </row>
    <row r="5" spans="1:7" x14ac:dyDescent="0.3">
      <c r="A5">
        <v>160588</v>
      </c>
      <c r="B5" t="s">
        <v>39</v>
      </c>
      <c r="C5" t="s">
        <v>7</v>
      </c>
      <c r="D5" t="s">
        <v>40</v>
      </c>
      <c r="E5">
        <v>380</v>
      </c>
      <c r="F5">
        <v>24</v>
      </c>
    </row>
    <row r="6" spans="1:7" x14ac:dyDescent="0.3">
      <c r="A6">
        <v>160589</v>
      </c>
      <c r="B6" t="s">
        <v>164</v>
      </c>
      <c r="C6" t="s">
        <v>141</v>
      </c>
      <c r="D6" t="s">
        <v>40</v>
      </c>
      <c r="E6">
        <v>356</v>
      </c>
      <c r="F6">
        <v>24</v>
      </c>
    </row>
    <row r="7" spans="1:7" x14ac:dyDescent="0.3">
      <c r="A7">
        <v>160587</v>
      </c>
      <c r="B7" t="s">
        <v>43</v>
      </c>
      <c r="C7" t="s">
        <v>7</v>
      </c>
      <c r="D7" t="s">
        <v>40</v>
      </c>
      <c r="E7">
        <v>375</v>
      </c>
      <c r="F7">
        <v>26</v>
      </c>
    </row>
    <row r="8" spans="1:7" x14ac:dyDescent="0.3">
      <c r="A8">
        <v>160387</v>
      </c>
      <c r="B8" t="s">
        <v>168</v>
      </c>
      <c r="C8" t="s">
        <v>141</v>
      </c>
      <c r="D8" t="s">
        <v>40</v>
      </c>
      <c r="E8">
        <v>282</v>
      </c>
      <c r="F8">
        <v>28</v>
      </c>
    </row>
    <row r="9" spans="1:7" x14ac:dyDescent="0.3">
      <c r="A9">
        <v>160586</v>
      </c>
      <c r="B9" t="s">
        <v>214</v>
      </c>
      <c r="C9" t="s">
        <v>187</v>
      </c>
      <c r="D9" t="s">
        <v>40</v>
      </c>
      <c r="E9">
        <v>284</v>
      </c>
      <c r="F9">
        <v>28</v>
      </c>
    </row>
    <row r="10" spans="1:7" x14ac:dyDescent="0.3">
      <c r="A10">
        <v>160390</v>
      </c>
      <c r="B10" t="s">
        <v>49</v>
      </c>
      <c r="C10" t="s">
        <v>7</v>
      </c>
      <c r="D10" t="s">
        <v>40</v>
      </c>
      <c r="E10">
        <v>362</v>
      </c>
      <c r="F10">
        <v>30</v>
      </c>
    </row>
    <row r="11" spans="1:7" x14ac:dyDescent="0.3">
      <c r="A11">
        <v>160392</v>
      </c>
      <c r="B11" t="s">
        <v>51</v>
      </c>
      <c r="C11" t="s">
        <v>7</v>
      </c>
      <c r="D11" t="s">
        <v>40</v>
      </c>
      <c r="E11">
        <v>351</v>
      </c>
      <c r="F11">
        <v>32</v>
      </c>
    </row>
    <row r="12" spans="1:7" x14ac:dyDescent="0.3">
      <c r="A12">
        <v>160585</v>
      </c>
      <c r="B12" t="s">
        <v>55</v>
      </c>
      <c r="C12" t="s">
        <v>7</v>
      </c>
      <c r="D12" t="s">
        <v>40</v>
      </c>
      <c r="E12">
        <v>346</v>
      </c>
      <c r="F12">
        <v>35</v>
      </c>
    </row>
    <row r="13" spans="1:7" x14ac:dyDescent="0.3">
      <c r="A13">
        <v>160394</v>
      </c>
      <c r="B13" t="s">
        <v>59</v>
      </c>
      <c r="C13" t="s">
        <v>7</v>
      </c>
      <c r="D13" t="s">
        <v>40</v>
      </c>
      <c r="E13">
        <v>340</v>
      </c>
      <c r="F13">
        <v>39</v>
      </c>
    </row>
    <row r="14" spans="1:7" x14ac:dyDescent="0.3">
      <c r="A14">
        <v>160397</v>
      </c>
      <c r="B14" t="s">
        <v>124</v>
      </c>
      <c r="C14" t="s">
        <v>84</v>
      </c>
      <c r="D14" t="s">
        <v>40</v>
      </c>
      <c r="E14">
        <v>358</v>
      </c>
      <c r="F14">
        <v>39</v>
      </c>
    </row>
    <row r="15" spans="1:7" x14ac:dyDescent="0.3">
      <c r="A15">
        <v>160106</v>
      </c>
      <c r="B15" t="s">
        <v>68</v>
      </c>
      <c r="C15" t="s">
        <v>63</v>
      </c>
      <c r="D15" t="s">
        <v>38</v>
      </c>
      <c r="E15">
        <v>304</v>
      </c>
      <c r="F15">
        <v>6</v>
      </c>
      <c r="G15">
        <v>3</v>
      </c>
    </row>
    <row r="16" spans="1:7" x14ac:dyDescent="0.3">
      <c r="A16">
        <v>160090</v>
      </c>
      <c r="B16" t="s">
        <v>180</v>
      </c>
      <c r="C16" t="s">
        <v>170</v>
      </c>
      <c r="D16" t="s">
        <v>38</v>
      </c>
      <c r="E16">
        <v>216</v>
      </c>
      <c r="F16">
        <v>11</v>
      </c>
    </row>
    <row r="17" spans="1:6" x14ac:dyDescent="0.3">
      <c r="A17">
        <v>160089</v>
      </c>
      <c r="B17" t="s">
        <v>75</v>
      </c>
      <c r="C17" t="s">
        <v>63</v>
      </c>
      <c r="D17" t="s">
        <v>38</v>
      </c>
      <c r="E17">
        <v>250</v>
      </c>
      <c r="F17">
        <v>13</v>
      </c>
    </row>
    <row r="18" spans="1:6" x14ac:dyDescent="0.3">
      <c r="A18">
        <v>160404</v>
      </c>
      <c r="B18" t="s">
        <v>182</v>
      </c>
      <c r="C18" t="s">
        <v>170</v>
      </c>
      <c r="D18" t="s">
        <v>38</v>
      </c>
      <c r="E18">
        <v>191</v>
      </c>
      <c r="F18">
        <v>13</v>
      </c>
    </row>
    <row r="19" spans="1:6" x14ac:dyDescent="0.3">
      <c r="A19">
        <v>160409</v>
      </c>
      <c r="B19" t="s">
        <v>184</v>
      </c>
      <c r="C19" t="s">
        <v>170</v>
      </c>
      <c r="D19" t="s">
        <v>38</v>
      </c>
      <c r="E19">
        <v>162</v>
      </c>
      <c r="F19">
        <v>15</v>
      </c>
    </row>
    <row r="20" spans="1:6" x14ac:dyDescent="0.3">
      <c r="A20">
        <v>160406</v>
      </c>
      <c r="B20" t="s">
        <v>78</v>
      </c>
      <c r="C20" t="s">
        <v>63</v>
      </c>
      <c r="D20" t="s">
        <v>38</v>
      </c>
      <c r="E20">
        <v>227</v>
      </c>
      <c r="F20">
        <v>16</v>
      </c>
    </row>
    <row r="21" spans="1:6" x14ac:dyDescent="0.3">
      <c r="A21">
        <v>160591</v>
      </c>
      <c r="B21" t="s">
        <v>185</v>
      </c>
      <c r="C21" t="s">
        <v>170</v>
      </c>
      <c r="D21" t="s">
        <v>38</v>
      </c>
      <c r="E21">
        <v>96</v>
      </c>
      <c r="F21">
        <v>16</v>
      </c>
    </row>
    <row r="22" spans="1:6" x14ac:dyDescent="0.3">
      <c r="A22">
        <v>160104</v>
      </c>
      <c r="B22" t="s">
        <v>79</v>
      </c>
      <c r="C22" t="s">
        <v>63</v>
      </c>
      <c r="D22" t="s">
        <v>38</v>
      </c>
      <c r="E22">
        <v>193</v>
      </c>
      <c r="F22">
        <v>17</v>
      </c>
    </row>
    <row r="23" spans="1:6" x14ac:dyDescent="0.3">
      <c r="A23">
        <v>160119</v>
      </c>
      <c r="B23" t="s">
        <v>205</v>
      </c>
      <c r="C23" t="s">
        <v>187</v>
      </c>
      <c r="D23" t="s">
        <v>38</v>
      </c>
      <c r="E23">
        <v>340</v>
      </c>
      <c r="F23">
        <v>19</v>
      </c>
    </row>
    <row r="24" spans="1:6" x14ac:dyDescent="0.3">
      <c r="A24">
        <v>160402</v>
      </c>
      <c r="B24" t="s">
        <v>106</v>
      </c>
      <c r="C24" t="s">
        <v>84</v>
      </c>
      <c r="D24" t="s">
        <v>38</v>
      </c>
      <c r="E24">
        <v>418</v>
      </c>
      <c r="F24">
        <v>22</v>
      </c>
    </row>
    <row r="25" spans="1:6" x14ac:dyDescent="0.3">
      <c r="A25">
        <v>160110</v>
      </c>
      <c r="B25" t="s">
        <v>37</v>
      </c>
      <c r="C25" t="s">
        <v>7</v>
      </c>
      <c r="D25" t="s">
        <v>38</v>
      </c>
      <c r="E25">
        <v>381</v>
      </c>
      <c r="F25">
        <v>23</v>
      </c>
    </row>
    <row r="26" spans="1:6" x14ac:dyDescent="0.3">
      <c r="A26">
        <v>160590</v>
      </c>
      <c r="B26" t="s">
        <v>210</v>
      </c>
      <c r="C26" t="s">
        <v>187</v>
      </c>
      <c r="D26" t="s">
        <v>38</v>
      </c>
      <c r="E26">
        <v>311</v>
      </c>
      <c r="F26">
        <v>24</v>
      </c>
    </row>
    <row r="27" spans="1:6" x14ac:dyDescent="0.3">
      <c r="A27">
        <v>160114</v>
      </c>
      <c r="B27" t="s">
        <v>48</v>
      </c>
      <c r="C27" t="s">
        <v>7</v>
      </c>
      <c r="D27" t="s">
        <v>38</v>
      </c>
      <c r="E27">
        <v>364</v>
      </c>
      <c r="F27">
        <v>29</v>
      </c>
    </row>
    <row r="28" spans="1:6" x14ac:dyDescent="0.3">
      <c r="A28">
        <v>160092</v>
      </c>
      <c r="B28" t="s">
        <v>217</v>
      </c>
      <c r="C28" t="s">
        <v>187</v>
      </c>
      <c r="D28" t="s">
        <v>38</v>
      </c>
      <c r="E28">
        <v>236</v>
      </c>
      <c r="F28">
        <v>31</v>
      </c>
    </row>
    <row r="29" spans="1:6" x14ac:dyDescent="0.3">
      <c r="A29">
        <v>160405</v>
      </c>
      <c r="B29" t="s">
        <v>60</v>
      </c>
      <c r="C29" t="s">
        <v>7</v>
      </c>
      <c r="D29" t="s">
        <v>38</v>
      </c>
      <c r="E29">
        <v>284</v>
      </c>
      <c r="F29">
        <v>40</v>
      </c>
    </row>
    <row r="30" spans="1:6" x14ac:dyDescent="0.3">
      <c r="A30">
        <v>160420</v>
      </c>
      <c r="B30" t="s">
        <v>137</v>
      </c>
      <c r="C30" t="s">
        <v>129</v>
      </c>
      <c r="D30" t="s">
        <v>47</v>
      </c>
      <c r="E30">
        <v>361</v>
      </c>
      <c r="F30">
        <v>9</v>
      </c>
    </row>
    <row r="31" spans="1:6" x14ac:dyDescent="0.3">
      <c r="A31">
        <v>160593</v>
      </c>
      <c r="B31" t="s">
        <v>153</v>
      </c>
      <c r="C31" t="s">
        <v>141</v>
      </c>
      <c r="D31" t="s">
        <v>47</v>
      </c>
      <c r="E31">
        <v>397</v>
      </c>
      <c r="F31">
        <v>13</v>
      </c>
    </row>
    <row r="32" spans="1:6" x14ac:dyDescent="0.3">
      <c r="A32">
        <v>160415</v>
      </c>
      <c r="B32" t="s">
        <v>80</v>
      </c>
      <c r="C32" t="s">
        <v>63</v>
      </c>
      <c r="D32" t="s">
        <v>47</v>
      </c>
      <c r="E32">
        <v>168</v>
      </c>
      <c r="F32">
        <v>18</v>
      </c>
    </row>
    <row r="33" spans="1:7" x14ac:dyDescent="0.3">
      <c r="A33">
        <v>160596</v>
      </c>
      <c r="B33" t="s">
        <v>212</v>
      </c>
      <c r="C33" t="s">
        <v>187</v>
      </c>
      <c r="D33" t="s">
        <v>47</v>
      </c>
      <c r="E33">
        <v>292</v>
      </c>
      <c r="F33">
        <v>26</v>
      </c>
    </row>
    <row r="34" spans="1:7" x14ac:dyDescent="0.3">
      <c r="A34">
        <v>160419</v>
      </c>
      <c r="B34" t="s">
        <v>46</v>
      </c>
      <c r="C34" t="s">
        <v>7</v>
      </c>
      <c r="D34" t="s">
        <v>47</v>
      </c>
      <c r="E34">
        <v>365</v>
      </c>
      <c r="F34">
        <v>28</v>
      </c>
    </row>
    <row r="35" spans="1:7" x14ac:dyDescent="0.3">
      <c r="A35">
        <v>160597</v>
      </c>
      <c r="B35" t="s">
        <v>215</v>
      </c>
      <c r="C35" t="s">
        <v>187</v>
      </c>
      <c r="D35" t="s">
        <v>47</v>
      </c>
      <c r="E35">
        <v>283</v>
      </c>
      <c r="F35">
        <v>29</v>
      </c>
    </row>
    <row r="36" spans="1:7" x14ac:dyDescent="0.3">
      <c r="A36">
        <v>160416</v>
      </c>
      <c r="B36" t="s">
        <v>50</v>
      </c>
      <c r="C36" t="s">
        <v>7</v>
      </c>
      <c r="D36" t="s">
        <v>47</v>
      </c>
      <c r="E36">
        <v>354</v>
      </c>
      <c r="F36">
        <v>31</v>
      </c>
    </row>
    <row r="37" spans="1:7" x14ac:dyDescent="0.3">
      <c r="A37">
        <v>160595</v>
      </c>
      <c r="B37" t="s">
        <v>219</v>
      </c>
      <c r="C37" t="s">
        <v>187</v>
      </c>
      <c r="D37" t="s">
        <v>47</v>
      </c>
      <c r="E37">
        <v>190</v>
      </c>
      <c r="F37">
        <v>33</v>
      </c>
    </row>
    <row r="38" spans="1:7" x14ac:dyDescent="0.3">
      <c r="A38">
        <v>160594</v>
      </c>
      <c r="B38" t="s">
        <v>220</v>
      </c>
      <c r="C38" t="s">
        <v>187</v>
      </c>
      <c r="D38" t="s">
        <v>47</v>
      </c>
      <c r="E38">
        <v>166</v>
      </c>
      <c r="F38">
        <v>34</v>
      </c>
    </row>
    <row r="39" spans="1:7" x14ac:dyDescent="0.3">
      <c r="A39">
        <v>160417</v>
      </c>
      <c r="B39" t="s">
        <v>56</v>
      </c>
      <c r="C39" t="s">
        <v>7</v>
      </c>
      <c r="D39" t="s">
        <v>47</v>
      </c>
      <c r="E39">
        <v>344</v>
      </c>
      <c r="F39">
        <v>36</v>
      </c>
    </row>
    <row r="40" spans="1:7" x14ac:dyDescent="0.3">
      <c r="A40">
        <v>160592</v>
      </c>
      <c r="B40" t="s">
        <v>126</v>
      </c>
      <c r="C40" t="s">
        <v>84</v>
      </c>
      <c r="D40" t="s">
        <v>47</v>
      </c>
      <c r="E40">
        <v>346</v>
      </c>
      <c r="F40">
        <v>41</v>
      </c>
    </row>
    <row r="41" spans="1:7" x14ac:dyDescent="0.3">
      <c r="A41">
        <v>160012</v>
      </c>
      <c r="B41" t="s">
        <v>221</v>
      </c>
      <c r="C41" t="s">
        <v>222</v>
      </c>
      <c r="D41" t="s">
        <v>20</v>
      </c>
      <c r="E41">
        <v>417</v>
      </c>
      <c r="F41">
        <v>1</v>
      </c>
      <c r="G41">
        <v>10</v>
      </c>
    </row>
    <row r="42" spans="1:7" x14ac:dyDescent="0.3">
      <c r="A42">
        <v>160605</v>
      </c>
      <c r="B42" t="s">
        <v>223</v>
      </c>
      <c r="C42" t="s">
        <v>222</v>
      </c>
      <c r="D42" t="s">
        <v>20</v>
      </c>
      <c r="E42">
        <v>407</v>
      </c>
      <c r="F42">
        <v>2</v>
      </c>
      <c r="G42">
        <v>8</v>
      </c>
    </row>
    <row r="43" spans="1:7" x14ac:dyDescent="0.3">
      <c r="A43">
        <v>160135</v>
      </c>
      <c r="B43" t="s">
        <v>65</v>
      </c>
      <c r="C43" t="s">
        <v>63</v>
      </c>
      <c r="D43" t="s">
        <v>20</v>
      </c>
      <c r="E43">
        <v>337</v>
      </c>
      <c r="F43">
        <v>3</v>
      </c>
      <c r="G43">
        <v>6</v>
      </c>
    </row>
    <row r="44" spans="1:7" x14ac:dyDescent="0.3">
      <c r="A44">
        <v>160140</v>
      </c>
      <c r="B44" t="s">
        <v>67</v>
      </c>
      <c r="C44" t="s">
        <v>63</v>
      </c>
      <c r="D44" t="s">
        <v>20</v>
      </c>
      <c r="E44">
        <v>315</v>
      </c>
      <c r="F44">
        <v>5</v>
      </c>
      <c r="G44">
        <v>4</v>
      </c>
    </row>
    <row r="45" spans="1:7" x14ac:dyDescent="0.3">
      <c r="A45">
        <v>160156</v>
      </c>
      <c r="B45" t="s">
        <v>133</v>
      </c>
      <c r="C45" t="s">
        <v>129</v>
      </c>
      <c r="D45" t="s">
        <v>20</v>
      </c>
      <c r="E45">
        <v>382</v>
      </c>
      <c r="F45">
        <v>5</v>
      </c>
      <c r="G45">
        <v>4</v>
      </c>
    </row>
    <row r="46" spans="1:7" x14ac:dyDescent="0.3">
      <c r="A46">
        <v>160162</v>
      </c>
      <c r="B46" t="s">
        <v>226</v>
      </c>
      <c r="C46" t="s">
        <v>222</v>
      </c>
      <c r="D46" t="s">
        <v>20</v>
      </c>
      <c r="E46">
        <v>384</v>
      </c>
      <c r="F46">
        <v>5</v>
      </c>
      <c r="G46">
        <v>4</v>
      </c>
    </row>
    <row r="47" spans="1:7" x14ac:dyDescent="0.3">
      <c r="A47">
        <v>160147</v>
      </c>
      <c r="B47" t="s">
        <v>135</v>
      </c>
      <c r="C47" t="s">
        <v>129</v>
      </c>
      <c r="D47" t="s">
        <v>20</v>
      </c>
      <c r="E47">
        <v>374</v>
      </c>
      <c r="F47">
        <v>7</v>
      </c>
      <c r="G47">
        <v>2</v>
      </c>
    </row>
    <row r="48" spans="1:7" x14ac:dyDescent="0.3">
      <c r="A48">
        <v>160603</v>
      </c>
      <c r="B48" t="s">
        <v>19</v>
      </c>
      <c r="C48" t="s">
        <v>7</v>
      </c>
      <c r="D48" t="s">
        <v>20</v>
      </c>
      <c r="E48">
        <v>407</v>
      </c>
      <c r="F48">
        <v>9</v>
      </c>
    </row>
    <row r="49" spans="1:7" x14ac:dyDescent="0.3">
      <c r="A49">
        <v>160154</v>
      </c>
      <c r="B49" t="s">
        <v>138</v>
      </c>
      <c r="C49" t="s">
        <v>129</v>
      </c>
      <c r="D49" t="s">
        <v>20</v>
      </c>
      <c r="E49">
        <v>326</v>
      </c>
      <c r="F49">
        <v>10</v>
      </c>
    </row>
    <row r="50" spans="1:7" x14ac:dyDescent="0.3">
      <c r="A50">
        <v>160604</v>
      </c>
      <c r="B50" t="s">
        <v>150</v>
      </c>
      <c r="C50" t="s">
        <v>141</v>
      </c>
      <c r="D50" t="s">
        <v>20</v>
      </c>
      <c r="E50">
        <v>406</v>
      </c>
      <c r="F50">
        <v>10</v>
      </c>
    </row>
    <row r="51" spans="1:7" x14ac:dyDescent="0.3">
      <c r="A51">
        <v>160602</v>
      </c>
      <c r="B51" t="s">
        <v>73</v>
      </c>
      <c r="C51" t="s">
        <v>63</v>
      </c>
      <c r="D51" t="s">
        <v>20</v>
      </c>
      <c r="E51">
        <v>265</v>
      </c>
      <c r="F51">
        <v>11</v>
      </c>
    </row>
    <row r="52" spans="1:7" x14ac:dyDescent="0.3">
      <c r="A52">
        <v>160165</v>
      </c>
      <c r="B52" t="s">
        <v>27</v>
      </c>
      <c r="C52" t="s">
        <v>7</v>
      </c>
      <c r="D52" t="s">
        <v>20</v>
      </c>
      <c r="E52">
        <v>400</v>
      </c>
      <c r="F52">
        <v>15</v>
      </c>
    </row>
    <row r="53" spans="1:7" x14ac:dyDescent="0.3">
      <c r="A53">
        <v>160461</v>
      </c>
      <c r="B53" t="s">
        <v>202</v>
      </c>
      <c r="C53" t="s">
        <v>187</v>
      </c>
      <c r="D53" t="s">
        <v>20</v>
      </c>
      <c r="E53">
        <v>363</v>
      </c>
      <c r="F53">
        <v>16</v>
      </c>
    </row>
    <row r="54" spans="1:7" x14ac:dyDescent="0.3">
      <c r="A54">
        <v>160600</v>
      </c>
      <c r="B54" t="s">
        <v>29</v>
      </c>
      <c r="C54" t="s">
        <v>7</v>
      </c>
      <c r="D54" t="s">
        <v>20</v>
      </c>
      <c r="E54">
        <v>389</v>
      </c>
      <c r="F54">
        <v>17</v>
      </c>
    </row>
    <row r="55" spans="1:7" x14ac:dyDescent="0.3">
      <c r="A55">
        <v>160010</v>
      </c>
      <c r="B55" t="s">
        <v>105</v>
      </c>
      <c r="C55" t="s">
        <v>84</v>
      </c>
      <c r="D55" t="s">
        <v>20</v>
      </c>
      <c r="E55">
        <v>420</v>
      </c>
      <c r="F55">
        <v>21</v>
      </c>
    </row>
    <row r="56" spans="1:7" x14ac:dyDescent="0.3">
      <c r="A56">
        <v>160142</v>
      </c>
      <c r="B56" t="s">
        <v>112</v>
      </c>
      <c r="C56" t="s">
        <v>84</v>
      </c>
      <c r="D56" t="s">
        <v>20</v>
      </c>
      <c r="E56">
        <v>401</v>
      </c>
      <c r="F56">
        <v>27</v>
      </c>
    </row>
    <row r="57" spans="1:7" x14ac:dyDescent="0.3">
      <c r="A57">
        <v>160599</v>
      </c>
      <c r="B57" t="s">
        <v>216</v>
      </c>
      <c r="C57" t="s">
        <v>187</v>
      </c>
      <c r="D57" t="s">
        <v>20</v>
      </c>
      <c r="E57">
        <v>275</v>
      </c>
      <c r="F57">
        <v>30</v>
      </c>
    </row>
    <row r="58" spans="1:7" x14ac:dyDescent="0.3">
      <c r="A58">
        <v>160598</v>
      </c>
      <c r="B58" t="s">
        <v>123</v>
      </c>
      <c r="C58" t="s">
        <v>84</v>
      </c>
      <c r="D58" t="s">
        <v>20</v>
      </c>
      <c r="E58">
        <v>380</v>
      </c>
      <c r="F58">
        <v>38</v>
      </c>
    </row>
    <row r="59" spans="1:7" x14ac:dyDescent="0.3">
      <c r="A59">
        <v>160121</v>
      </c>
      <c r="B59" t="s">
        <v>108</v>
      </c>
      <c r="C59" t="s">
        <v>84</v>
      </c>
      <c r="D59" t="s">
        <v>109</v>
      </c>
      <c r="E59">
        <v>410</v>
      </c>
      <c r="F59">
        <v>24</v>
      </c>
    </row>
    <row r="60" spans="1:7" x14ac:dyDescent="0.3">
      <c r="A60">
        <v>160606</v>
      </c>
      <c r="B60" t="s">
        <v>213</v>
      </c>
      <c r="C60" t="s">
        <v>187</v>
      </c>
      <c r="D60" t="s">
        <v>109</v>
      </c>
      <c r="E60">
        <v>290</v>
      </c>
      <c r="F60">
        <v>27</v>
      </c>
    </row>
    <row r="61" spans="1:7" x14ac:dyDescent="0.3">
      <c r="A61">
        <v>160445</v>
      </c>
      <c r="B61" t="s">
        <v>171</v>
      </c>
      <c r="C61" t="s">
        <v>170</v>
      </c>
      <c r="D61" t="s">
        <v>16</v>
      </c>
      <c r="E61">
        <v>279</v>
      </c>
      <c r="F61">
        <v>2</v>
      </c>
      <c r="G61">
        <v>8</v>
      </c>
    </row>
    <row r="62" spans="1:7" x14ac:dyDescent="0.3">
      <c r="A62">
        <v>160130</v>
      </c>
      <c r="B62" t="s">
        <v>66</v>
      </c>
      <c r="C62" t="s">
        <v>63</v>
      </c>
      <c r="D62" t="s">
        <v>16</v>
      </c>
      <c r="E62">
        <v>319</v>
      </c>
      <c r="F62">
        <v>4</v>
      </c>
      <c r="G62">
        <v>5</v>
      </c>
    </row>
    <row r="63" spans="1:7" x14ac:dyDescent="0.3">
      <c r="A63">
        <v>160607</v>
      </c>
      <c r="B63" t="s">
        <v>15</v>
      </c>
      <c r="C63" t="s">
        <v>7</v>
      </c>
      <c r="D63" t="s">
        <v>16</v>
      </c>
      <c r="E63">
        <v>423</v>
      </c>
      <c r="F63">
        <v>6</v>
      </c>
      <c r="G63">
        <v>3</v>
      </c>
    </row>
    <row r="64" spans="1:7" x14ac:dyDescent="0.3">
      <c r="A64">
        <v>160124</v>
      </c>
      <c r="B64" t="s">
        <v>175</v>
      </c>
      <c r="C64" t="s">
        <v>170</v>
      </c>
      <c r="D64" t="s">
        <v>16</v>
      </c>
      <c r="E64">
        <v>256</v>
      </c>
      <c r="F64">
        <v>6</v>
      </c>
      <c r="G64">
        <v>3</v>
      </c>
    </row>
    <row r="65" spans="1:7" x14ac:dyDescent="0.3">
      <c r="A65">
        <v>160446</v>
      </c>
      <c r="B65" t="s">
        <v>178</v>
      </c>
      <c r="C65" t="s">
        <v>170</v>
      </c>
      <c r="D65" t="s">
        <v>16</v>
      </c>
      <c r="E65">
        <v>248</v>
      </c>
      <c r="F65">
        <v>9</v>
      </c>
    </row>
    <row r="66" spans="1:7" x14ac:dyDescent="0.3">
      <c r="A66">
        <v>160447</v>
      </c>
      <c r="B66" t="s">
        <v>196</v>
      </c>
      <c r="C66" t="s">
        <v>187</v>
      </c>
      <c r="D66" t="s">
        <v>16</v>
      </c>
      <c r="E66">
        <v>384</v>
      </c>
      <c r="F66">
        <v>10</v>
      </c>
    </row>
    <row r="67" spans="1:7" x14ac:dyDescent="0.3">
      <c r="A67">
        <v>160460</v>
      </c>
      <c r="B67" t="s">
        <v>24</v>
      </c>
      <c r="C67" t="s">
        <v>7</v>
      </c>
      <c r="D67" t="s">
        <v>16</v>
      </c>
      <c r="E67">
        <v>401</v>
      </c>
      <c r="F67">
        <v>12</v>
      </c>
    </row>
    <row r="68" spans="1:7" x14ac:dyDescent="0.3">
      <c r="A68">
        <v>160455</v>
      </c>
      <c r="B68" t="s">
        <v>26</v>
      </c>
      <c r="C68" t="s">
        <v>7</v>
      </c>
      <c r="D68" t="s">
        <v>16</v>
      </c>
      <c r="E68">
        <v>400</v>
      </c>
      <c r="F68">
        <v>14</v>
      </c>
    </row>
    <row r="69" spans="1:7" x14ac:dyDescent="0.3">
      <c r="A69">
        <v>160463</v>
      </c>
      <c r="B69" t="s">
        <v>107</v>
      </c>
      <c r="C69" t="s">
        <v>84</v>
      </c>
      <c r="D69" t="s">
        <v>16</v>
      </c>
      <c r="E69">
        <v>416</v>
      </c>
      <c r="F69">
        <v>23</v>
      </c>
    </row>
    <row r="70" spans="1:7" x14ac:dyDescent="0.3">
      <c r="A70">
        <v>160159</v>
      </c>
      <c r="B70" t="s">
        <v>131</v>
      </c>
      <c r="C70" t="s">
        <v>129</v>
      </c>
      <c r="D70" t="s">
        <v>54</v>
      </c>
      <c r="E70">
        <v>388</v>
      </c>
      <c r="F70">
        <v>3</v>
      </c>
      <c r="G70">
        <v>6</v>
      </c>
    </row>
    <row r="71" spans="1:7" x14ac:dyDescent="0.3">
      <c r="A71">
        <v>160161</v>
      </c>
      <c r="B71" t="s">
        <v>176</v>
      </c>
      <c r="C71" t="s">
        <v>170</v>
      </c>
      <c r="D71" t="s">
        <v>54</v>
      </c>
      <c r="E71">
        <v>256</v>
      </c>
      <c r="F71">
        <v>7</v>
      </c>
      <c r="G71">
        <v>2</v>
      </c>
    </row>
    <row r="72" spans="1:7" x14ac:dyDescent="0.3">
      <c r="A72">
        <v>160301</v>
      </c>
      <c r="B72" t="s">
        <v>70</v>
      </c>
      <c r="C72" t="s">
        <v>63</v>
      </c>
      <c r="D72" t="s">
        <v>54</v>
      </c>
      <c r="E72">
        <v>294</v>
      </c>
      <c r="F72">
        <v>8</v>
      </c>
      <c r="G72">
        <v>1</v>
      </c>
    </row>
    <row r="73" spans="1:7" x14ac:dyDescent="0.3">
      <c r="A73">
        <v>160164</v>
      </c>
      <c r="B73" t="s">
        <v>149</v>
      </c>
      <c r="C73" t="s">
        <v>141</v>
      </c>
      <c r="D73" t="s">
        <v>54</v>
      </c>
      <c r="E73">
        <v>407</v>
      </c>
      <c r="F73">
        <v>9</v>
      </c>
    </row>
    <row r="74" spans="1:7" x14ac:dyDescent="0.3">
      <c r="A74">
        <v>160609</v>
      </c>
      <c r="B74" t="s">
        <v>199</v>
      </c>
      <c r="C74" t="s">
        <v>187</v>
      </c>
      <c r="D74" t="s">
        <v>54</v>
      </c>
      <c r="E74">
        <v>373</v>
      </c>
      <c r="F74">
        <v>13</v>
      </c>
    </row>
    <row r="75" spans="1:7" x14ac:dyDescent="0.3">
      <c r="A75">
        <v>160559</v>
      </c>
      <c r="B75" t="s">
        <v>201</v>
      </c>
      <c r="C75" t="s">
        <v>187</v>
      </c>
      <c r="D75" t="s">
        <v>54</v>
      </c>
      <c r="E75">
        <v>364</v>
      </c>
      <c r="F75">
        <v>15</v>
      </c>
    </row>
    <row r="76" spans="1:7" x14ac:dyDescent="0.3">
      <c r="A76">
        <v>160611</v>
      </c>
      <c r="B76" t="s">
        <v>238</v>
      </c>
      <c r="C76" t="s">
        <v>222</v>
      </c>
      <c r="D76" t="s">
        <v>54</v>
      </c>
      <c r="E76">
        <v>306</v>
      </c>
      <c r="F76">
        <v>16</v>
      </c>
    </row>
    <row r="77" spans="1:7" x14ac:dyDescent="0.3">
      <c r="A77">
        <v>160558</v>
      </c>
      <c r="B77" t="s">
        <v>163</v>
      </c>
      <c r="C77" t="s">
        <v>141</v>
      </c>
      <c r="D77" t="s">
        <v>54</v>
      </c>
      <c r="E77">
        <v>359</v>
      </c>
      <c r="F77">
        <v>23</v>
      </c>
    </row>
    <row r="78" spans="1:7" x14ac:dyDescent="0.3">
      <c r="A78">
        <v>160150</v>
      </c>
      <c r="B78" t="s">
        <v>113</v>
      </c>
      <c r="C78" t="s">
        <v>84</v>
      </c>
      <c r="D78" t="s">
        <v>54</v>
      </c>
      <c r="E78">
        <v>400</v>
      </c>
      <c r="F78">
        <v>28</v>
      </c>
    </row>
    <row r="79" spans="1:7" x14ac:dyDescent="0.3">
      <c r="A79">
        <v>160613</v>
      </c>
      <c r="B79" t="s">
        <v>53</v>
      </c>
      <c r="C79" t="s">
        <v>7</v>
      </c>
      <c r="D79" t="s">
        <v>54</v>
      </c>
      <c r="E79">
        <v>349</v>
      </c>
      <c r="F79">
        <v>34</v>
      </c>
    </row>
    <row r="80" spans="1:7" x14ac:dyDescent="0.3">
      <c r="A80">
        <v>160612</v>
      </c>
      <c r="B80" t="s">
        <v>120</v>
      </c>
      <c r="C80" t="s">
        <v>84</v>
      </c>
      <c r="D80" t="s">
        <v>54</v>
      </c>
      <c r="E80">
        <v>388</v>
      </c>
      <c r="F80">
        <v>35</v>
      </c>
    </row>
    <row r="81" spans="1:7" x14ac:dyDescent="0.3">
      <c r="A81">
        <v>160610</v>
      </c>
      <c r="B81" t="s">
        <v>125</v>
      </c>
      <c r="C81" t="s">
        <v>84</v>
      </c>
      <c r="D81" t="s">
        <v>54</v>
      </c>
      <c r="E81">
        <v>353</v>
      </c>
      <c r="F81">
        <v>40</v>
      </c>
    </row>
    <row r="82" spans="1:7" x14ac:dyDescent="0.3">
      <c r="A82">
        <v>160665</v>
      </c>
      <c r="B82" t="s">
        <v>61</v>
      </c>
      <c r="C82" t="s">
        <v>7</v>
      </c>
      <c r="D82" t="s">
        <v>54</v>
      </c>
      <c r="E82">
        <v>193</v>
      </c>
      <c r="F82">
        <v>41</v>
      </c>
    </row>
    <row r="83" spans="1:7" x14ac:dyDescent="0.3">
      <c r="A83">
        <v>160608</v>
      </c>
      <c r="B83" t="s">
        <v>127</v>
      </c>
      <c r="C83" t="s">
        <v>84</v>
      </c>
      <c r="D83" t="s">
        <v>54</v>
      </c>
      <c r="E83">
        <v>345</v>
      </c>
      <c r="F83">
        <v>42</v>
      </c>
    </row>
    <row r="84" spans="1:7" x14ac:dyDescent="0.3">
      <c r="A84">
        <v>160476</v>
      </c>
      <c r="B84" t="s">
        <v>83</v>
      </c>
      <c r="C84" t="s">
        <v>84</v>
      </c>
      <c r="D84" t="s">
        <v>11</v>
      </c>
      <c r="E84">
        <v>454</v>
      </c>
      <c r="F84">
        <v>1</v>
      </c>
      <c r="G84">
        <v>10</v>
      </c>
    </row>
    <row r="85" spans="1:7" x14ac:dyDescent="0.3">
      <c r="A85">
        <v>160470</v>
      </c>
      <c r="B85" t="s">
        <v>169</v>
      </c>
      <c r="C85" t="s">
        <v>170</v>
      </c>
      <c r="D85" t="s">
        <v>11</v>
      </c>
      <c r="E85">
        <v>298</v>
      </c>
      <c r="F85">
        <v>1</v>
      </c>
      <c r="G85">
        <v>10</v>
      </c>
    </row>
    <row r="86" spans="1:7" x14ac:dyDescent="0.3">
      <c r="A86">
        <v>160479</v>
      </c>
      <c r="B86" t="s">
        <v>85</v>
      </c>
      <c r="C86" t="s">
        <v>84</v>
      </c>
      <c r="D86" t="s">
        <v>11</v>
      </c>
      <c r="E86">
        <v>454</v>
      </c>
      <c r="F86">
        <v>2</v>
      </c>
      <c r="G86">
        <v>8</v>
      </c>
    </row>
    <row r="87" spans="1:7" x14ac:dyDescent="0.3">
      <c r="A87">
        <v>160303</v>
      </c>
      <c r="B87" t="s">
        <v>10</v>
      </c>
      <c r="C87" t="s">
        <v>7</v>
      </c>
      <c r="D87" t="s">
        <v>11</v>
      </c>
      <c r="E87">
        <v>426</v>
      </c>
      <c r="F87">
        <v>3</v>
      </c>
      <c r="G87">
        <v>6</v>
      </c>
    </row>
    <row r="88" spans="1:7" x14ac:dyDescent="0.3">
      <c r="A88">
        <v>160614</v>
      </c>
      <c r="B88" t="s">
        <v>143</v>
      </c>
      <c r="C88" t="s">
        <v>141</v>
      </c>
      <c r="D88" t="s">
        <v>11</v>
      </c>
      <c r="E88">
        <v>424</v>
      </c>
      <c r="F88">
        <v>3</v>
      </c>
      <c r="G88">
        <v>6</v>
      </c>
    </row>
    <row r="89" spans="1:7" x14ac:dyDescent="0.3">
      <c r="A89">
        <v>160319</v>
      </c>
      <c r="B89" t="s">
        <v>172</v>
      </c>
      <c r="C89" t="s">
        <v>170</v>
      </c>
      <c r="D89" t="s">
        <v>11</v>
      </c>
      <c r="E89">
        <v>273</v>
      </c>
      <c r="F89">
        <v>3</v>
      </c>
      <c r="G89">
        <v>6</v>
      </c>
    </row>
    <row r="90" spans="1:7" x14ac:dyDescent="0.3">
      <c r="A90">
        <v>160477</v>
      </c>
      <c r="B90" t="s">
        <v>132</v>
      </c>
      <c r="C90" t="s">
        <v>129</v>
      </c>
      <c r="D90" t="s">
        <v>11</v>
      </c>
      <c r="E90">
        <v>386</v>
      </c>
      <c r="F90">
        <v>4</v>
      </c>
      <c r="G90">
        <v>5</v>
      </c>
    </row>
    <row r="91" spans="1:7" x14ac:dyDescent="0.3">
      <c r="A91">
        <v>160308</v>
      </c>
      <c r="B91" t="s">
        <v>134</v>
      </c>
      <c r="C91" t="s">
        <v>129</v>
      </c>
      <c r="D91" t="s">
        <v>11</v>
      </c>
      <c r="E91">
        <v>381</v>
      </c>
      <c r="F91">
        <v>6</v>
      </c>
      <c r="G91">
        <v>3</v>
      </c>
    </row>
    <row r="92" spans="1:7" x14ac:dyDescent="0.3">
      <c r="A92">
        <v>160468</v>
      </c>
      <c r="B92" t="s">
        <v>192</v>
      </c>
      <c r="C92" t="s">
        <v>187</v>
      </c>
      <c r="D92" t="s">
        <v>11</v>
      </c>
      <c r="E92">
        <v>395</v>
      </c>
      <c r="F92">
        <v>6</v>
      </c>
      <c r="G92">
        <v>3</v>
      </c>
    </row>
    <row r="93" spans="1:7" x14ac:dyDescent="0.3">
      <c r="A93">
        <v>160312</v>
      </c>
      <c r="B93" t="s">
        <v>227</v>
      </c>
      <c r="C93" t="s">
        <v>222</v>
      </c>
      <c r="D93" t="s">
        <v>11</v>
      </c>
      <c r="E93">
        <v>382</v>
      </c>
      <c r="F93">
        <v>6</v>
      </c>
      <c r="G93">
        <v>3</v>
      </c>
    </row>
    <row r="94" spans="1:7" x14ac:dyDescent="0.3">
      <c r="A94">
        <v>160310</v>
      </c>
      <c r="B94" t="s">
        <v>69</v>
      </c>
      <c r="C94" t="s">
        <v>63</v>
      </c>
      <c r="D94" t="s">
        <v>11</v>
      </c>
      <c r="E94">
        <v>303</v>
      </c>
      <c r="F94">
        <v>7</v>
      </c>
      <c r="G94">
        <v>2</v>
      </c>
    </row>
    <row r="95" spans="1:7" x14ac:dyDescent="0.3">
      <c r="A95">
        <v>160315</v>
      </c>
      <c r="B95" t="s">
        <v>18</v>
      </c>
      <c r="C95" t="s">
        <v>7</v>
      </c>
      <c r="D95" t="s">
        <v>11</v>
      </c>
      <c r="E95">
        <v>411</v>
      </c>
      <c r="F95">
        <v>8</v>
      </c>
      <c r="G95">
        <v>1</v>
      </c>
    </row>
    <row r="96" spans="1:7" x14ac:dyDescent="0.3">
      <c r="A96">
        <v>160464</v>
      </c>
      <c r="B96" t="s">
        <v>229</v>
      </c>
      <c r="C96" t="s">
        <v>222</v>
      </c>
      <c r="D96" t="s">
        <v>11</v>
      </c>
      <c r="E96">
        <v>354</v>
      </c>
      <c r="F96">
        <v>8</v>
      </c>
      <c r="G96">
        <v>1</v>
      </c>
    </row>
    <row r="97" spans="1:6" x14ac:dyDescent="0.3">
      <c r="A97">
        <v>160309</v>
      </c>
      <c r="B97" t="s">
        <v>71</v>
      </c>
      <c r="C97" t="s">
        <v>63</v>
      </c>
      <c r="D97" t="s">
        <v>11</v>
      </c>
      <c r="E97">
        <v>274</v>
      </c>
      <c r="F97">
        <v>9</v>
      </c>
    </row>
    <row r="98" spans="1:6" x14ac:dyDescent="0.3">
      <c r="A98">
        <v>160305</v>
      </c>
      <c r="B98" t="s">
        <v>195</v>
      </c>
      <c r="C98" t="s">
        <v>187</v>
      </c>
      <c r="D98" t="s">
        <v>11</v>
      </c>
      <c r="E98">
        <v>386</v>
      </c>
      <c r="F98">
        <v>9</v>
      </c>
    </row>
    <row r="99" spans="1:6" x14ac:dyDescent="0.3">
      <c r="A99">
        <v>160619</v>
      </c>
      <c r="B99" t="s">
        <v>179</v>
      </c>
      <c r="C99" t="s">
        <v>170</v>
      </c>
      <c r="D99" t="s">
        <v>11</v>
      </c>
      <c r="E99">
        <v>218</v>
      </c>
      <c r="F99">
        <v>10</v>
      </c>
    </row>
    <row r="100" spans="1:6" x14ac:dyDescent="0.3">
      <c r="A100">
        <v>160471</v>
      </c>
      <c r="B100" t="s">
        <v>231</v>
      </c>
      <c r="C100" t="s">
        <v>222</v>
      </c>
      <c r="D100" t="s">
        <v>11</v>
      </c>
      <c r="E100">
        <v>352</v>
      </c>
      <c r="F100">
        <v>10</v>
      </c>
    </row>
    <row r="101" spans="1:6" x14ac:dyDescent="0.3">
      <c r="A101">
        <v>160311</v>
      </c>
      <c r="B101" t="s">
        <v>23</v>
      </c>
      <c r="C101" t="s">
        <v>7</v>
      </c>
      <c r="D101" t="s">
        <v>11</v>
      </c>
      <c r="E101">
        <v>405</v>
      </c>
      <c r="F101">
        <v>11</v>
      </c>
    </row>
    <row r="102" spans="1:6" x14ac:dyDescent="0.3">
      <c r="A102">
        <v>160616</v>
      </c>
      <c r="B102" t="s">
        <v>139</v>
      </c>
      <c r="C102" t="s">
        <v>129</v>
      </c>
      <c r="D102" t="s">
        <v>11</v>
      </c>
      <c r="E102">
        <v>168</v>
      </c>
      <c r="F102">
        <v>11</v>
      </c>
    </row>
    <row r="103" spans="1:6" x14ac:dyDescent="0.3">
      <c r="A103">
        <v>160466</v>
      </c>
      <c r="B103" t="s">
        <v>197</v>
      </c>
      <c r="C103" t="s">
        <v>187</v>
      </c>
      <c r="D103" t="s">
        <v>11</v>
      </c>
      <c r="E103">
        <v>383</v>
      </c>
      <c r="F103">
        <v>11</v>
      </c>
    </row>
    <row r="104" spans="1:6" x14ac:dyDescent="0.3">
      <c r="A104">
        <v>160451</v>
      </c>
      <c r="B104" t="s">
        <v>198</v>
      </c>
      <c r="C104" t="s">
        <v>187</v>
      </c>
      <c r="D104" t="s">
        <v>11</v>
      </c>
      <c r="E104">
        <v>380</v>
      </c>
      <c r="F104">
        <v>12</v>
      </c>
    </row>
    <row r="105" spans="1:6" x14ac:dyDescent="0.3">
      <c r="A105">
        <v>160481</v>
      </c>
      <c r="B105" t="s">
        <v>25</v>
      </c>
      <c r="C105" t="s">
        <v>7</v>
      </c>
      <c r="D105" t="s">
        <v>11</v>
      </c>
      <c r="E105">
        <v>400</v>
      </c>
      <c r="F105">
        <v>13</v>
      </c>
    </row>
    <row r="106" spans="1:6" x14ac:dyDescent="0.3">
      <c r="A106">
        <v>160469</v>
      </c>
      <c r="B106" t="s">
        <v>234</v>
      </c>
      <c r="C106" t="s">
        <v>222</v>
      </c>
      <c r="D106" t="s">
        <v>11</v>
      </c>
      <c r="E106">
        <v>319</v>
      </c>
      <c r="F106">
        <v>13</v>
      </c>
    </row>
    <row r="107" spans="1:6" x14ac:dyDescent="0.3">
      <c r="A107">
        <v>160465</v>
      </c>
      <c r="B107" t="s">
        <v>154</v>
      </c>
      <c r="C107" t="s">
        <v>141</v>
      </c>
      <c r="D107" t="s">
        <v>11</v>
      </c>
      <c r="E107">
        <v>393</v>
      </c>
      <c r="F107">
        <v>14</v>
      </c>
    </row>
    <row r="108" spans="1:6" x14ac:dyDescent="0.3">
      <c r="A108">
        <v>160617</v>
      </c>
      <c r="B108" t="s">
        <v>155</v>
      </c>
      <c r="C108" t="s">
        <v>141</v>
      </c>
      <c r="D108" t="s">
        <v>11</v>
      </c>
      <c r="E108">
        <v>393</v>
      </c>
      <c r="F108">
        <v>15</v>
      </c>
    </row>
    <row r="109" spans="1:6" x14ac:dyDescent="0.3">
      <c r="A109">
        <v>160467</v>
      </c>
      <c r="B109" t="s">
        <v>100</v>
      </c>
      <c r="C109" t="s">
        <v>84</v>
      </c>
      <c r="D109" t="s">
        <v>11</v>
      </c>
      <c r="E109">
        <v>425</v>
      </c>
      <c r="F109">
        <v>16</v>
      </c>
    </row>
    <row r="110" spans="1:6" x14ac:dyDescent="0.3">
      <c r="A110">
        <v>160318</v>
      </c>
      <c r="B110" t="s">
        <v>156</v>
      </c>
      <c r="C110" t="s">
        <v>141</v>
      </c>
      <c r="D110" t="s">
        <v>11</v>
      </c>
      <c r="E110">
        <v>393</v>
      </c>
      <c r="F110">
        <v>16</v>
      </c>
    </row>
    <row r="111" spans="1:6" x14ac:dyDescent="0.3">
      <c r="A111">
        <v>160478</v>
      </c>
      <c r="B111" t="s">
        <v>203</v>
      </c>
      <c r="C111" t="s">
        <v>187</v>
      </c>
      <c r="D111" t="s">
        <v>11</v>
      </c>
      <c r="E111">
        <v>360</v>
      </c>
      <c r="F111">
        <v>17</v>
      </c>
    </row>
    <row r="112" spans="1:6" x14ac:dyDescent="0.3">
      <c r="A112">
        <v>160314</v>
      </c>
      <c r="B112" t="s">
        <v>158</v>
      </c>
      <c r="C112" t="s">
        <v>141</v>
      </c>
      <c r="D112" t="s">
        <v>11</v>
      </c>
      <c r="E112">
        <v>379</v>
      </c>
      <c r="F112">
        <v>18</v>
      </c>
    </row>
    <row r="113" spans="1:7" x14ac:dyDescent="0.3">
      <c r="A113">
        <v>160615</v>
      </c>
      <c r="B113" t="s">
        <v>81</v>
      </c>
      <c r="C113" t="s">
        <v>63</v>
      </c>
      <c r="D113" t="s">
        <v>11</v>
      </c>
      <c r="E113">
        <v>140</v>
      </c>
      <c r="F113">
        <v>19</v>
      </c>
    </row>
    <row r="114" spans="1:7" x14ac:dyDescent="0.3">
      <c r="A114">
        <v>160473</v>
      </c>
      <c r="B114" t="s">
        <v>159</v>
      </c>
      <c r="C114" t="s">
        <v>141</v>
      </c>
      <c r="D114" t="s">
        <v>11</v>
      </c>
      <c r="E114">
        <v>378</v>
      </c>
      <c r="F114">
        <v>19</v>
      </c>
    </row>
    <row r="115" spans="1:7" x14ac:dyDescent="0.3">
      <c r="A115">
        <v>160618</v>
      </c>
      <c r="B115" t="s">
        <v>34</v>
      </c>
      <c r="C115" t="s">
        <v>7</v>
      </c>
      <c r="D115" t="s">
        <v>11</v>
      </c>
      <c r="E115">
        <v>382</v>
      </c>
      <c r="F115">
        <v>21</v>
      </c>
    </row>
    <row r="116" spans="1:7" x14ac:dyDescent="0.3">
      <c r="A116">
        <v>160482</v>
      </c>
      <c r="B116" t="s">
        <v>188</v>
      </c>
      <c r="C116" t="s">
        <v>187</v>
      </c>
      <c r="D116" t="s">
        <v>36</v>
      </c>
      <c r="E116">
        <v>409</v>
      </c>
      <c r="F116">
        <v>2</v>
      </c>
      <c r="G116">
        <v>8</v>
      </c>
    </row>
    <row r="117" spans="1:7" x14ac:dyDescent="0.3">
      <c r="A117">
        <v>160334</v>
      </c>
      <c r="B117" t="s">
        <v>152</v>
      </c>
      <c r="C117" t="s">
        <v>141</v>
      </c>
      <c r="D117" t="s">
        <v>36</v>
      </c>
      <c r="E117">
        <v>405</v>
      </c>
      <c r="F117">
        <v>12</v>
      </c>
    </row>
    <row r="118" spans="1:7" x14ac:dyDescent="0.3">
      <c r="A118">
        <v>160620</v>
      </c>
      <c r="B118" t="s">
        <v>200</v>
      </c>
      <c r="C118" t="s">
        <v>187</v>
      </c>
      <c r="D118" t="s">
        <v>36</v>
      </c>
      <c r="E118">
        <v>369</v>
      </c>
      <c r="F118">
        <v>14</v>
      </c>
    </row>
    <row r="119" spans="1:7" x14ac:dyDescent="0.3">
      <c r="A119">
        <v>160331</v>
      </c>
      <c r="B119" t="s">
        <v>160</v>
      </c>
      <c r="C119" t="s">
        <v>141</v>
      </c>
      <c r="D119" t="s">
        <v>36</v>
      </c>
      <c r="E119">
        <v>374</v>
      </c>
      <c r="F119">
        <v>20</v>
      </c>
    </row>
    <row r="120" spans="1:7" x14ac:dyDescent="0.3">
      <c r="A120">
        <v>160621</v>
      </c>
      <c r="B120" t="s">
        <v>35</v>
      </c>
      <c r="C120" t="s">
        <v>7</v>
      </c>
      <c r="D120" t="s">
        <v>36</v>
      </c>
      <c r="E120">
        <v>382</v>
      </c>
      <c r="F120">
        <v>21</v>
      </c>
    </row>
    <row r="121" spans="1:7" x14ac:dyDescent="0.3">
      <c r="A121">
        <v>160623</v>
      </c>
      <c r="B121" t="s">
        <v>161</v>
      </c>
      <c r="C121" t="s">
        <v>141</v>
      </c>
      <c r="D121" t="s">
        <v>36</v>
      </c>
      <c r="E121">
        <v>364</v>
      </c>
      <c r="F121">
        <v>21</v>
      </c>
    </row>
    <row r="122" spans="1:7" x14ac:dyDescent="0.3">
      <c r="A122">
        <v>160343</v>
      </c>
      <c r="B122" t="s">
        <v>165</v>
      </c>
      <c r="C122" t="s">
        <v>141</v>
      </c>
      <c r="D122" t="s">
        <v>36</v>
      </c>
      <c r="E122">
        <v>356</v>
      </c>
      <c r="F122">
        <v>25</v>
      </c>
    </row>
    <row r="123" spans="1:7" x14ac:dyDescent="0.3">
      <c r="A123">
        <v>160484</v>
      </c>
      <c r="B123" t="s">
        <v>121</v>
      </c>
      <c r="C123" t="s">
        <v>84</v>
      </c>
      <c r="D123" t="s">
        <v>36</v>
      </c>
      <c r="E123">
        <v>386</v>
      </c>
      <c r="F123">
        <v>36</v>
      </c>
    </row>
    <row r="124" spans="1:7" x14ac:dyDescent="0.3">
      <c r="A124">
        <v>160622</v>
      </c>
      <c r="B124" t="s">
        <v>122</v>
      </c>
      <c r="C124" t="s">
        <v>84</v>
      </c>
      <c r="D124" t="s">
        <v>36</v>
      </c>
      <c r="E124">
        <v>383</v>
      </c>
      <c r="F124">
        <v>37</v>
      </c>
    </row>
    <row r="125" spans="1:7" x14ac:dyDescent="0.3">
      <c r="A125">
        <v>160625</v>
      </c>
      <c r="B125" t="s">
        <v>130</v>
      </c>
      <c r="C125" t="s">
        <v>129</v>
      </c>
      <c r="D125" t="s">
        <v>22</v>
      </c>
      <c r="E125">
        <v>390</v>
      </c>
      <c r="F125">
        <v>2</v>
      </c>
      <c r="G125">
        <v>8</v>
      </c>
    </row>
    <row r="126" spans="1:7" x14ac:dyDescent="0.3">
      <c r="A126">
        <v>160489</v>
      </c>
      <c r="B126" t="s">
        <v>230</v>
      </c>
      <c r="C126" t="s">
        <v>222</v>
      </c>
      <c r="D126" t="s">
        <v>22</v>
      </c>
      <c r="E126">
        <v>353</v>
      </c>
      <c r="F126">
        <v>9</v>
      </c>
    </row>
    <row r="127" spans="1:7" x14ac:dyDescent="0.3">
      <c r="A127">
        <v>160627</v>
      </c>
      <c r="B127" t="s">
        <v>21</v>
      </c>
      <c r="C127" t="s">
        <v>7</v>
      </c>
      <c r="D127" t="s">
        <v>22</v>
      </c>
      <c r="E127">
        <v>406</v>
      </c>
      <c r="F127">
        <v>10</v>
      </c>
    </row>
    <row r="128" spans="1:7" x14ac:dyDescent="0.3">
      <c r="A128">
        <v>160492</v>
      </c>
      <c r="B128" t="s">
        <v>232</v>
      </c>
      <c r="C128" t="s">
        <v>222</v>
      </c>
      <c r="D128" t="s">
        <v>22</v>
      </c>
      <c r="E128">
        <v>331</v>
      </c>
      <c r="F128">
        <v>11</v>
      </c>
    </row>
    <row r="129" spans="1:7" x14ac:dyDescent="0.3">
      <c r="A129">
        <v>160352</v>
      </c>
      <c r="B129" t="s">
        <v>157</v>
      </c>
      <c r="C129" t="s">
        <v>141</v>
      </c>
      <c r="D129" t="s">
        <v>22</v>
      </c>
      <c r="E129">
        <v>391</v>
      </c>
      <c r="F129">
        <v>17</v>
      </c>
    </row>
    <row r="130" spans="1:7" x14ac:dyDescent="0.3">
      <c r="A130">
        <v>160629</v>
      </c>
      <c r="B130" t="s">
        <v>103</v>
      </c>
      <c r="C130" t="s">
        <v>84</v>
      </c>
      <c r="D130" t="s">
        <v>22</v>
      </c>
      <c r="E130">
        <v>423</v>
      </c>
      <c r="F130">
        <v>19</v>
      </c>
    </row>
    <row r="131" spans="1:7" x14ac:dyDescent="0.3">
      <c r="A131">
        <v>160348</v>
      </c>
      <c r="B131" t="s">
        <v>206</v>
      </c>
      <c r="C131" t="s">
        <v>187</v>
      </c>
      <c r="D131" t="s">
        <v>22</v>
      </c>
      <c r="E131">
        <v>338</v>
      </c>
      <c r="F131">
        <v>20</v>
      </c>
    </row>
    <row r="132" spans="1:7" x14ac:dyDescent="0.3">
      <c r="A132">
        <v>160351</v>
      </c>
      <c r="B132" t="s">
        <v>162</v>
      </c>
      <c r="C132" t="s">
        <v>141</v>
      </c>
      <c r="D132" t="s">
        <v>22</v>
      </c>
      <c r="E132">
        <v>360</v>
      </c>
      <c r="F132">
        <v>22</v>
      </c>
    </row>
    <row r="133" spans="1:7" x14ac:dyDescent="0.3">
      <c r="A133">
        <v>160626</v>
      </c>
      <c r="B133" t="s">
        <v>110</v>
      </c>
      <c r="C133" t="s">
        <v>84</v>
      </c>
      <c r="D133" t="s">
        <v>22</v>
      </c>
      <c r="E133">
        <v>408</v>
      </c>
      <c r="F133">
        <v>25</v>
      </c>
    </row>
    <row r="134" spans="1:7" x14ac:dyDescent="0.3">
      <c r="A134">
        <v>160628</v>
      </c>
      <c r="B134" t="s">
        <v>111</v>
      </c>
      <c r="C134" t="s">
        <v>84</v>
      </c>
      <c r="D134" t="s">
        <v>22</v>
      </c>
      <c r="E134">
        <v>402</v>
      </c>
      <c r="F134">
        <v>26</v>
      </c>
    </row>
    <row r="135" spans="1:7" x14ac:dyDescent="0.3">
      <c r="A135">
        <v>160529</v>
      </c>
      <c r="B135" t="s">
        <v>90</v>
      </c>
      <c r="C135" t="s">
        <v>84</v>
      </c>
      <c r="D135" t="s">
        <v>91</v>
      </c>
      <c r="E135">
        <v>450</v>
      </c>
      <c r="F135">
        <v>7</v>
      </c>
      <c r="G135">
        <v>2</v>
      </c>
    </row>
    <row r="136" spans="1:7" x14ac:dyDescent="0.3">
      <c r="A136">
        <v>160632</v>
      </c>
      <c r="B136" t="s">
        <v>128</v>
      </c>
      <c r="C136" t="s">
        <v>129</v>
      </c>
      <c r="D136" t="s">
        <v>42</v>
      </c>
      <c r="E136">
        <v>402</v>
      </c>
      <c r="F136">
        <v>1</v>
      </c>
      <c r="G136">
        <v>10</v>
      </c>
    </row>
    <row r="137" spans="1:7" x14ac:dyDescent="0.3">
      <c r="A137">
        <v>160192</v>
      </c>
      <c r="B137" t="s">
        <v>64</v>
      </c>
      <c r="C137" t="s">
        <v>63</v>
      </c>
      <c r="D137" t="s">
        <v>42</v>
      </c>
      <c r="E137">
        <v>340</v>
      </c>
      <c r="F137">
        <v>2</v>
      </c>
      <c r="G137">
        <v>8</v>
      </c>
    </row>
    <row r="138" spans="1:7" x14ac:dyDescent="0.3">
      <c r="A138">
        <v>160633</v>
      </c>
      <c r="B138" t="s">
        <v>224</v>
      </c>
      <c r="C138" t="s">
        <v>222</v>
      </c>
      <c r="D138" t="s">
        <v>42</v>
      </c>
      <c r="E138">
        <v>394</v>
      </c>
      <c r="F138">
        <v>3</v>
      </c>
      <c r="G138">
        <v>6</v>
      </c>
    </row>
    <row r="139" spans="1:7" x14ac:dyDescent="0.3">
      <c r="A139">
        <v>160631</v>
      </c>
      <c r="B139" t="s">
        <v>228</v>
      </c>
      <c r="C139" t="s">
        <v>222</v>
      </c>
      <c r="D139" t="s">
        <v>42</v>
      </c>
      <c r="E139">
        <v>357</v>
      </c>
      <c r="F139">
        <v>7</v>
      </c>
      <c r="G139">
        <v>2</v>
      </c>
    </row>
    <row r="140" spans="1:7" x14ac:dyDescent="0.3">
      <c r="A140">
        <v>160630</v>
      </c>
      <c r="B140" t="s">
        <v>96</v>
      </c>
      <c r="C140" t="s">
        <v>84</v>
      </c>
      <c r="D140" t="s">
        <v>42</v>
      </c>
      <c r="E140">
        <v>434</v>
      </c>
      <c r="F140">
        <v>12</v>
      </c>
    </row>
    <row r="141" spans="1:7" x14ac:dyDescent="0.3">
      <c r="A141">
        <v>160578</v>
      </c>
      <c r="B141" t="s">
        <v>41</v>
      </c>
      <c r="C141" t="s">
        <v>7</v>
      </c>
      <c r="D141" t="s">
        <v>42</v>
      </c>
      <c r="E141">
        <v>377</v>
      </c>
      <c r="F141">
        <v>25</v>
      </c>
    </row>
    <row r="142" spans="1:7" x14ac:dyDescent="0.3">
      <c r="A142">
        <v>160581</v>
      </c>
      <c r="B142" t="s">
        <v>117</v>
      </c>
      <c r="C142" t="s">
        <v>84</v>
      </c>
      <c r="D142" t="s">
        <v>42</v>
      </c>
      <c r="E142">
        <v>397</v>
      </c>
      <c r="F142">
        <v>32</v>
      </c>
    </row>
    <row r="143" spans="1:7" x14ac:dyDescent="0.3">
      <c r="A143">
        <v>160640</v>
      </c>
      <c r="B143" t="s">
        <v>62</v>
      </c>
      <c r="C143" t="s">
        <v>63</v>
      </c>
      <c r="D143" t="s">
        <v>13</v>
      </c>
      <c r="E143">
        <v>343</v>
      </c>
      <c r="F143">
        <v>1</v>
      </c>
      <c r="G143">
        <v>10</v>
      </c>
    </row>
    <row r="144" spans="1:7" x14ac:dyDescent="0.3">
      <c r="A144">
        <v>160197</v>
      </c>
      <c r="B144" t="s">
        <v>142</v>
      </c>
      <c r="C144" t="s">
        <v>141</v>
      </c>
      <c r="D144" t="s">
        <v>13</v>
      </c>
      <c r="E144">
        <v>426</v>
      </c>
      <c r="F144">
        <v>2</v>
      </c>
      <c r="G144">
        <v>8</v>
      </c>
    </row>
    <row r="145" spans="1:7" x14ac:dyDescent="0.3">
      <c r="A145">
        <v>160635</v>
      </c>
      <c r="B145" t="s">
        <v>12</v>
      </c>
      <c r="C145" t="s">
        <v>7</v>
      </c>
      <c r="D145" t="s">
        <v>13</v>
      </c>
      <c r="E145">
        <v>426</v>
      </c>
      <c r="F145">
        <v>4</v>
      </c>
      <c r="G145">
        <v>5</v>
      </c>
    </row>
    <row r="146" spans="1:7" x14ac:dyDescent="0.3">
      <c r="A146">
        <v>160204</v>
      </c>
      <c r="B146" t="s">
        <v>144</v>
      </c>
      <c r="C146" t="s">
        <v>141</v>
      </c>
      <c r="D146" t="s">
        <v>13</v>
      </c>
      <c r="E146">
        <v>420</v>
      </c>
      <c r="F146">
        <v>4</v>
      </c>
      <c r="G146">
        <v>5</v>
      </c>
    </row>
    <row r="147" spans="1:7" x14ac:dyDescent="0.3">
      <c r="A147">
        <v>160195</v>
      </c>
      <c r="B147" t="s">
        <v>190</v>
      </c>
      <c r="C147" t="s">
        <v>187</v>
      </c>
      <c r="D147" t="s">
        <v>13</v>
      </c>
      <c r="E147">
        <v>404</v>
      </c>
      <c r="F147">
        <v>4</v>
      </c>
      <c r="G147">
        <v>5</v>
      </c>
    </row>
    <row r="148" spans="1:7" x14ac:dyDescent="0.3">
      <c r="A148">
        <v>160199</v>
      </c>
      <c r="B148" t="s">
        <v>14</v>
      </c>
      <c r="C148" t="s">
        <v>7</v>
      </c>
      <c r="D148" t="s">
        <v>13</v>
      </c>
      <c r="E148">
        <v>424</v>
      </c>
      <c r="F148">
        <v>5</v>
      </c>
      <c r="G148">
        <v>4</v>
      </c>
    </row>
    <row r="149" spans="1:7" x14ac:dyDescent="0.3">
      <c r="A149">
        <v>160539</v>
      </c>
      <c r="B149" t="s">
        <v>17</v>
      </c>
      <c r="C149" t="s">
        <v>7</v>
      </c>
      <c r="D149" t="s">
        <v>13</v>
      </c>
      <c r="E149">
        <v>419</v>
      </c>
      <c r="F149">
        <v>7</v>
      </c>
      <c r="G149">
        <v>2</v>
      </c>
    </row>
    <row r="150" spans="1:7" x14ac:dyDescent="0.3">
      <c r="A150">
        <v>160536</v>
      </c>
      <c r="B150" t="s">
        <v>92</v>
      </c>
      <c r="C150" t="s">
        <v>84</v>
      </c>
      <c r="D150" t="s">
        <v>13</v>
      </c>
      <c r="E150">
        <v>448</v>
      </c>
      <c r="F150">
        <v>8</v>
      </c>
      <c r="G150">
        <v>1</v>
      </c>
    </row>
    <row r="151" spans="1:7" x14ac:dyDescent="0.3">
      <c r="A151">
        <v>160196</v>
      </c>
      <c r="B151" t="s">
        <v>194</v>
      </c>
      <c r="C151" t="s">
        <v>187</v>
      </c>
      <c r="D151" t="s">
        <v>13</v>
      </c>
      <c r="E151">
        <v>391</v>
      </c>
      <c r="F151">
        <v>8</v>
      </c>
      <c r="G151">
        <v>1</v>
      </c>
    </row>
    <row r="152" spans="1:7" x14ac:dyDescent="0.3">
      <c r="A152">
        <v>160491</v>
      </c>
      <c r="B152" t="s">
        <v>94</v>
      </c>
      <c r="C152" t="s">
        <v>84</v>
      </c>
      <c r="D152" t="s">
        <v>13</v>
      </c>
      <c r="E152">
        <v>440</v>
      </c>
      <c r="F152">
        <v>10</v>
      </c>
    </row>
    <row r="153" spans="1:7" x14ac:dyDescent="0.3">
      <c r="A153">
        <v>160533</v>
      </c>
      <c r="B153" t="s">
        <v>95</v>
      </c>
      <c r="C153" t="s">
        <v>84</v>
      </c>
      <c r="D153" t="s">
        <v>13</v>
      </c>
      <c r="E153">
        <v>438</v>
      </c>
      <c r="F153">
        <v>11</v>
      </c>
    </row>
    <row r="154" spans="1:7" x14ac:dyDescent="0.3">
      <c r="A154">
        <v>160634</v>
      </c>
      <c r="B154" t="s">
        <v>151</v>
      </c>
      <c r="C154" t="s">
        <v>141</v>
      </c>
      <c r="D154" t="s">
        <v>13</v>
      </c>
      <c r="E154">
        <v>405</v>
      </c>
      <c r="F154">
        <v>11</v>
      </c>
    </row>
    <row r="155" spans="1:7" x14ac:dyDescent="0.3">
      <c r="A155">
        <v>160540</v>
      </c>
      <c r="B155" t="s">
        <v>77</v>
      </c>
      <c r="C155" t="s">
        <v>63</v>
      </c>
      <c r="D155" t="s">
        <v>13</v>
      </c>
      <c r="E155">
        <v>234</v>
      </c>
      <c r="F155">
        <v>15</v>
      </c>
    </row>
    <row r="156" spans="1:7" x14ac:dyDescent="0.3">
      <c r="A156">
        <v>160637</v>
      </c>
      <c r="B156" t="s">
        <v>101</v>
      </c>
      <c r="C156" t="s">
        <v>84</v>
      </c>
      <c r="D156" t="s">
        <v>13</v>
      </c>
      <c r="E156">
        <v>424</v>
      </c>
      <c r="F156">
        <v>17</v>
      </c>
    </row>
    <row r="157" spans="1:7" x14ac:dyDescent="0.3">
      <c r="A157">
        <v>160636</v>
      </c>
      <c r="B157" t="s">
        <v>204</v>
      </c>
      <c r="C157" t="s">
        <v>187</v>
      </c>
      <c r="D157" t="s">
        <v>13</v>
      </c>
      <c r="E157">
        <v>346</v>
      </c>
      <c r="F157">
        <v>18</v>
      </c>
    </row>
    <row r="158" spans="1:7" x14ac:dyDescent="0.3">
      <c r="A158">
        <v>160639</v>
      </c>
      <c r="B158" t="s">
        <v>31</v>
      </c>
      <c r="C158" t="s">
        <v>7</v>
      </c>
      <c r="D158" t="s">
        <v>13</v>
      </c>
      <c r="E158">
        <v>385</v>
      </c>
      <c r="F158">
        <v>19</v>
      </c>
    </row>
    <row r="159" spans="1:7" x14ac:dyDescent="0.3">
      <c r="A159">
        <v>160641</v>
      </c>
      <c r="B159" t="s">
        <v>167</v>
      </c>
      <c r="C159" t="s">
        <v>141</v>
      </c>
      <c r="D159" t="s">
        <v>13</v>
      </c>
      <c r="E159">
        <v>340</v>
      </c>
      <c r="F159">
        <v>27</v>
      </c>
    </row>
    <row r="160" spans="1:7" x14ac:dyDescent="0.3">
      <c r="A160">
        <v>160638</v>
      </c>
      <c r="B160" t="s">
        <v>114</v>
      </c>
      <c r="C160" t="s">
        <v>84</v>
      </c>
      <c r="D160" t="s">
        <v>13</v>
      </c>
      <c r="E160">
        <v>399</v>
      </c>
      <c r="F160">
        <v>29</v>
      </c>
    </row>
    <row r="161" spans="1:7" x14ac:dyDescent="0.3">
      <c r="A161">
        <v>160213</v>
      </c>
      <c r="B161" t="s">
        <v>235</v>
      </c>
      <c r="C161" t="s">
        <v>222</v>
      </c>
      <c r="D161" t="s">
        <v>236</v>
      </c>
      <c r="E161">
        <v>317</v>
      </c>
      <c r="F161">
        <v>14</v>
      </c>
    </row>
    <row r="162" spans="1:7" x14ac:dyDescent="0.3">
      <c r="A162">
        <v>160643</v>
      </c>
      <c r="B162" t="s">
        <v>193</v>
      </c>
      <c r="C162" t="s">
        <v>187</v>
      </c>
      <c r="D162" t="s">
        <v>33</v>
      </c>
      <c r="E162">
        <v>394</v>
      </c>
      <c r="F162">
        <v>7</v>
      </c>
      <c r="G162">
        <v>2</v>
      </c>
    </row>
    <row r="163" spans="1:7" x14ac:dyDescent="0.3">
      <c r="A163">
        <v>160642</v>
      </c>
      <c r="B163" t="s">
        <v>32</v>
      </c>
      <c r="C163" t="s">
        <v>7</v>
      </c>
      <c r="D163" t="s">
        <v>33</v>
      </c>
      <c r="E163">
        <v>383</v>
      </c>
      <c r="F163">
        <v>20</v>
      </c>
    </row>
    <row r="164" spans="1:7" x14ac:dyDescent="0.3">
      <c r="A164">
        <v>160645</v>
      </c>
      <c r="B164" t="s">
        <v>209</v>
      </c>
      <c r="C164" t="s">
        <v>187</v>
      </c>
      <c r="D164" t="s">
        <v>33</v>
      </c>
      <c r="E164">
        <v>312</v>
      </c>
      <c r="F164">
        <v>23</v>
      </c>
    </row>
    <row r="165" spans="1:7" x14ac:dyDescent="0.3">
      <c r="A165">
        <v>160644</v>
      </c>
      <c r="B165" t="s">
        <v>211</v>
      </c>
      <c r="C165" t="s">
        <v>187</v>
      </c>
      <c r="D165" t="s">
        <v>33</v>
      </c>
      <c r="E165">
        <v>297</v>
      </c>
      <c r="F165">
        <v>25</v>
      </c>
    </row>
    <row r="166" spans="1:7" x14ac:dyDescent="0.3">
      <c r="A166">
        <v>160648</v>
      </c>
      <c r="B166" t="s">
        <v>115</v>
      </c>
      <c r="C166" t="s">
        <v>84</v>
      </c>
      <c r="D166" t="s">
        <v>33</v>
      </c>
      <c r="E166">
        <v>398</v>
      </c>
      <c r="F166">
        <v>30</v>
      </c>
    </row>
    <row r="167" spans="1:7" x14ac:dyDescent="0.3">
      <c r="A167">
        <v>160647</v>
      </c>
      <c r="B167" t="s">
        <v>218</v>
      </c>
      <c r="C167" t="s">
        <v>187</v>
      </c>
      <c r="D167" t="s">
        <v>33</v>
      </c>
      <c r="E167">
        <v>195</v>
      </c>
      <c r="F167">
        <v>32</v>
      </c>
    </row>
    <row r="168" spans="1:7" x14ac:dyDescent="0.3">
      <c r="A168">
        <v>160646</v>
      </c>
      <c r="B168" t="s">
        <v>58</v>
      </c>
      <c r="C168" t="s">
        <v>7</v>
      </c>
      <c r="D168" t="s">
        <v>33</v>
      </c>
      <c r="E168">
        <v>340</v>
      </c>
      <c r="F168">
        <v>38</v>
      </c>
    </row>
    <row r="169" spans="1:7" x14ac:dyDescent="0.3">
      <c r="A169">
        <v>160542</v>
      </c>
      <c r="B169" t="s">
        <v>6</v>
      </c>
      <c r="C169" t="s">
        <v>7</v>
      </c>
      <c r="D169" t="s">
        <v>8</v>
      </c>
      <c r="E169">
        <v>430</v>
      </c>
      <c r="F169">
        <v>1</v>
      </c>
      <c r="G169">
        <v>10</v>
      </c>
    </row>
    <row r="170" spans="1:7" x14ac:dyDescent="0.3">
      <c r="A170">
        <v>160660</v>
      </c>
      <c r="B170" t="s">
        <v>140</v>
      </c>
      <c r="C170" t="s">
        <v>141</v>
      </c>
      <c r="D170" t="s">
        <v>8</v>
      </c>
      <c r="E170">
        <v>428</v>
      </c>
      <c r="F170">
        <v>1</v>
      </c>
      <c r="G170">
        <v>10</v>
      </c>
    </row>
    <row r="171" spans="1:7" x14ac:dyDescent="0.3">
      <c r="A171">
        <v>160232</v>
      </c>
      <c r="B171" t="s">
        <v>186</v>
      </c>
      <c r="C171" t="s">
        <v>187</v>
      </c>
      <c r="D171" t="s">
        <v>8</v>
      </c>
      <c r="E171">
        <v>422</v>
      </c>
      <c r="F171">
        <v>1</v>
      </c>
      <c r="G171">
        <v>10</v>
      </c>
    </row>
    <row r="172" spans="1:7" x14ac:dyDescent="0.3">
      <c r="A172">
        <v>160546</v>
      </c>
      <c r="B172" t="s">
        <v>9</v>
      </c>
      <c r="C172" t="s">
        <v>7</v>
      </c>
      <c r="D172" t="s">
        <v>8</v>
      </c>
      <c r="E172">
        <v>428</v>
      </c>
      <c r="F172">
        <v>2</v>
      </c>
      <c r="G172">
        <v>8</v>
      </c>
    </row>
    <row r="173" spans="1:7" x14ac:dyDescent="0.3">
      <c r="A173">
        <v>160541</v>
      </c>
      <c r="B173" t="s">
        <v>189</v>
      </c>
      <c r="C173" t="s">
        <v>187</v>
      </c>
      <c r="D173" t="s">
        <v>8</v>
      </c>
      <c r="E173">
        <v>408</v>
      </c>
      <c r="F173">
        <v>3</v>
      </c>
      <c r="G173">
        <v>6</v>
      </c>
    </row>
    <row r="174" spans="1:7" x14ac:dyDescent="0.3">
      <c r="A174">
        <v>160215</v>
      </c>
      <c r="B174" t="s">
        <v>87</v>
      </c>
      <c r="C174" t="s">
        <v>84</v>
      </c>
      <c r="D174" t="s">
        <v>8</v>
      </c>
      <c r="E174">
        <v>452</v>
      </c>
      <c r="F174">
        <v>4</v>
      </c>
      <c r="G174">
        <v>5</v>
      </c>
    </row>
    <row r="175" spans="1:7" x14ac:dyDescent="0.3">
      <c r="A175">
        <v>160659</v>
      </c>
      <c r="B175" t="s">
        <v>173</v>
      </c>
      <c r="C175" t="s">
        <v>170</v>
      </c>
      <c r="D175" t="s">
        <v>8</v>
      </c>
      <c r="E175">
        <v>270</v>
      </c>
      <c r="F175">
        <v>4</v>
      </c>
      <c r="G175">
        <v>5</v>
      </c>
    </row>
    <row r="176" spans="1:7" x14ac:dyDescent="0.3">
      <c r="A176">
        <v>160547</v>
      </c>
      <c r="B176" t="s">
        <v>225</v>
      </c>
      <c r="C176" t="s">
        <v>222</v>
      </c>
      <c r="D176" t="s">
        <v>8</v>
      </c>
      <c r="E176">
        <v>385</v>
      </c>
      <c r="F176">
        <v>4</v>
      </c>
      <c r="G176">
        <v>5</v>
      </c>
    </row>
    <row r="177" spans="1:7" x14ac:dyDescent="0.3">
      <c r="A177">
        <v>160214</v>
      </c>
      <c r="B177" t="s">
        <v>88</v>
      </c>
      <c r="C177" t="s">
        <v>84</v>
      </c>
      <c r="D177" t="s">
        <v>8</v>
      </c>
      <c r="E177">
        <v>452</v>
      </c>
      <c r="F177">
        <v>5</v>
      </c>
      <c r="G177">
        <v>4</v>
      </c>
    </row>
    <row r="178" spans="1:7" x14ac:dyDescent="0.3">
      <c r="A178">
        <v>160550</v>
      </c>
      <c r="B178" t="s">
        <v>145</v>
      </c>
      <c r="C178" t="s">
        <v>141</v>
      </c>
      <c r="D178" t="s">
        <v>8</v>
      </c>
      <c r="E178">
        <v>420</v>
      </c>
      <c r="F178">
        <v>5</v>
      </c>
      <c r="G178">
        <v>4</v>
      </c>
    </row>
    <row r="179" spans="1:7" x14ac:dyDescent="0.3">
      <c r="A179">
        <v>160254</v>
      </c>
      <c r="B179" t="s">
        <v>174</v>
      </c>
      <c r="C179" t="s">
        <v>170</v>
      </c>
      <c r="D179" t="s">
        <v>8</v>
      </c>
      <c r="E179">
        <v>266</v>
      </c>
      <c r="F179">
        <v>5</v>
      </c>
      <c r="G179">
        <v>4</v>
      </c>
    </row>
    <row r="180" spans="1:7" x14ac:dyDescent="0.3">
      <c r="A180">
        <v>160554</v>
      </c>
      <c r="B180" t="s">
        <v>191</v>
      </c>
      <c r="C180" t="s">
        <v>187</v>
      </c>
      <c r="D180" t="s">
        <v>8</v>
      </c>
      <c r="E180">
        <v>398</v>
      </c>
      <c r="F180">
        <v>5</v>
      </c>
      <c r="G180">
        <v>4</v>
      </c>
    </row>
    <row r="181" spans="1:7" x14ac:dyDescent="0.3">
      <c r="A181">
        <v>160353</v>
      </c>
      <c r="B181" t="s">
        <v>89</v>
      </c>
      <c r="C181" t="s">
        <v>84</v>
      </c>
      <c r="D181" t="s">
        <v>8</v>
      </c>
      <c r="E181">
        <v>450</v>
      </c>
      <c r="F181">
        <v>6</v>
      </c>
      <c r="G181">
        <v>3</v>
      </c>
    </row>
    <row r="182" spans="1:7" x14ac:dyDescent="0.3">
      <c r="A182">
        <v>160229</v>
      </c>
      <c r="B182" t="s">
        <v>146</v>
      </c>
      <c r="C182" t="s">
        <v>141</v>
      </c>
      <c r="D182" t="s">
        <v>8</v>
      </c>
      <c r="E182">
        <v>416</v>
      </c>
      <c r="F182">
        <v>6</v>
      </c>
      <c r="G182">
        <v>3</v>
      </c>
    </row>
    <row r="183" spans="1:7" x14ac:dyDescent="0.3">
      <c r="A183">
        <v>160654</v>
      </c>
      <c r="B183" t="s">
        <v>147</v>
      </c>
      <c r="C183" t="s">
        <v>141</v>
      </c>
      <c r="D183" t="s">
        <v>8</v>
      </c>
      <c r="E183">
        <v>414</v>
      </c>
      <c r="F183">
        <v>7</v>
      </c>
      <c r="G183">
        <v>2</v>
      </c>
    </row>
    <row r="184" spans="1:7" x14ac:dyDescent="0.3">
      <c r="A184">
        <v>160649</v>
      </c>
      <c r="B184" t="s">
        <v>93</v>
      </c>
      <c r="C184" t="s">
        <v>84</v>
      </c>
      <c r="D184" t="s">
        <v>8</v>
      </c>
      <c r="E184">
        <v>448</v>
      </c>
      <c r="F184">
        <v>8</v>
      </c>
      <c r="G184">
        <v>1</v>
      </c>
    </row>
    <row r="185" spans="1:7" x14ac:dyDescent="0.3">
      <c r="A185">
        <v>160233</v>
      </c>
      <c r="B185" t="s">
        <v>136</v>
      </c>
      <c r="C185" t="s">
        <v>129</v>
      </c>
      <c r="D185" t="s">
        <v>8</v>
      </c>
      <c r="E185">
        <v>367</v>
      </c>
      <c r="F185">
        <v>8</v>
      </c>
      <c r="G185">
        <v>1</v>
      </c>
    </row>
    <row r="186" spans="1:7" x14ac:dyDescent="0.3">
      <c r="A186">
        <v>160552</v>
      </c>
      <c r="B186" t="s">
        <v>148</v>
      </c>
      <c r="C186" t="s">
        <v>141</v>
      </c>
      <c r="D186" t="s">
        <v>8</v>
      </c>
      <c r="E186">
        <v>412</v>
      </c>
      <c r="F186">
        <v>8</v>
      </c>
      <c r="G186">
        <v>1</v>
      </c>
    </row>
    <row r="187" spans="1:7" x14ac:dyDescent="0.3">
      <c r="A187">
        <v>160652</v>
      </c>
      <c r="B187" t="s">
        <v>177</v>
      </c>
      <c r="C187" t="s">
        <v>170</v>
      </c>
      <c r="D187" t="s">
        <v>8</v>
      </c>
      <c r="E187">
        <v>252</v>
      </c>
      <c r="F187">
        <v>8</v>
      </c>
      <c r="G187">
        <v>1</v>
      </c>
    </row>
    <row r="188" spans="1:7" x14ac:dyDescent="0.3">
      <c r="A188">
        <v>160545</v>
      </c>
      <c r="B188" t="s">
        <v>72</v>
      </c>
      <c r="C188" t="s">
        <v>63</v>
      </c>
      <c r="D188" t="s">
        <v>8</v>
      </c>
      <c r="E188">
        <v>273</v>
      </c>
      <c r="F188">
        <v>10</v>
      </c>
    </row>
    <row r="189" spans="1:7" x14ac:dyDescent="0.3">
      <c r="A189">
        <v>160651</v>
      </c>
      <c r="B189" t="s">
        <v>74</v>
      </c>
      <c r="C189" t="s">
        <v>63</v>
      </c>
      <c r="D189" t="s">
        <v>8</v>
      </c>
      <c r="E189">
        <v>254</v>
      </c>
      <c r="F189">
        <v>12</v>
      </c>
    </row>
    <row r="190" spans="1:7" x14ac:dyDescent="0.3">
      <c r="A190">
        <v>160658</v>
      </c>
      <c r="B190" t="s">
        <v>233</v>
      </c>
      <c r="C190" t="s">
        <v>222</v>
      </c>
      <c r="D190" t="s">
        <v>8</v>
      </c>
      <c r="E190">
        <v>328</v>
      </c>
      <c r="F190">
        <v>12</v>
      </c>
    </row>
    <row r="191" spans="1:7" x14ac:dyDescent="0.3">
      <c r="A191">
        <v>160656</v>
      </c>
      <c r="B191" t="s">
        <v>76</v>
      </c>
      <c r="C191" t="s">
        <v>63</v>
      </c>
      <c r="D191" t="s">
        <v>8</v>
      </c>
      <c r="E191">
        <v>238</v>
      </c>
      <c r="F191">
        <v>14</v>
      </c>
    </row>
    <row r="192" spans="1:7" x14ac:dyDescent="0.3">
      <c r="A192">
        <v>160556</v>
      </c>
      <c r="B192" t="s">
        <v>98</v>
      </c>
      <c r="C192" t="s">
        <v>84</v>
      </c>
      <c r="D192" t="s">
        <v>8</v>
      </c>
      <c r="E192">
        <v>430</v>
      </c>
      <c r="F192">
        <v>14</v>
      </c>
    </row>
    <row r="193" spans="1:6" x14ac:dyDescent="0.3">
      <c r="A193">
        <v>160234</v>
      </c>
      <c r="B193" t="s">
        <v>183</v>
      </c>
      <c r="C193" t="s">
        <v>170</v>
      </c>
      <c r="D193" t="s">
        <v>8</v>
      </c>
      <c r="E193">
        <v>182</v>
      </c>
      <c r="F193">
        <v>14</v>
      </c>
    </row>
    <row r="194" spans="1:6" x14ac:dyDescent="0.3">
      <c r="A194">
        <v>160650</v>
      </c>
      <c r="B194" t="s">
        <v>99</v>
      </c>
      <c r="C194" t="s">
        <v>84</v>
      </c>
      <c r="D194" t="s">
        <v>8</v>
      </c>
      <c r="E194">
        <v>428</v>
      </c>
      <c r="F194">
        <v>15</v>
      </c>
    </row>
    <row r="195" spans="1:6" x14ac:dyDescent="0.3">
      <c r="A195">
        <v>160216</v>
      </c>
      <c r="B195" t="s">
        <v>237</v>
      </c>
      <c r="C195" t="s">
        <v>222</v>
      </c>
      <c r="D195" t="s">
        <v>8</v>
      </c>
      <c r="E195">
        <v>310</v>
      </c>
      <c r="F195">
        <v>15</v>
      </c>
    </row>
    <row r="196" spans="1:6" x14ac:dyDescent="0.3">
      <c r="A196">
        <v>160225</v>
      </c>
      <c r="B196" t="s">
        <v>28</v>
      </c>
      <c r="C196" t="s">
        <v>7</v>
      </c>
      <c r="D196" t="s">
        <v>8</v>
      </c>
      <c r="E196">
        <v>396</v>
      </c>
      <c r="F196">
        <v>16</v>
      </c>
    </row>
    <row r="197" spans="1:6" x14ac:dyDescent="0.3">
      <c r="A197">
        <v>160655</v>
      </c>
      <c r="B197" t="s">
        <v>30</v>
      </c>
      <c r="C197" t="s">
        <v>7</v>
      </c>
      <c r="D197" t="s">
        <v>8</v>
      </c>
      <c r="E197">
        <v>389</v>
      </c>
      <c r="F197">
        <v>18</v>
      </c>
    </row>
    <row r="198" spans="1:6" x14ac:dyDescent="0.3">
      <c r="A198">
        <v>160548</v>
      </c>
      <c r="B198" t="s">
        <v>102</v>
      </c>
      <c r="C198" t="s">
        <v>84</v>
      </c>
      <c r="D198" t="s">
        <v>8</v>
      </c>
      <c r="E198">
        <v>423</v>
      </c>
      <c r="F198">
        <v>18</v>
      </c>
    </row>
    <row r="199" spans="1:6" x14ac:dyDescent="0.3">
      <c r="A199">
        <v>160220</v>
      </c>
      <c r="B199" t="s">
        <v>82</v>
      </c>
      <c r="C199" t="s">
        <v>63</v>
      </c>
      <c r="D199" t="s">
        <v>8</v>
      </c>
      <c r="E199">
        <v>129</v>
      </c>
      <c r="F199">
        <v>20</v>
      </c>
    </row>
    <row r="200" spans="1:6" x14ac:dyDescent="0.3">
      <c r="A200">
        <v>160544</v>
      </c>
      <c r="B200" t="s">
        <v>116</v>
      </c>
      <c r="C200" t="s">
        <v>84</v>
      </c>
      <c r="D200" t="s">
        <v>8</v>
      </c>
      <c r="E200">
        <v>397</v>
      </c>
      <c r="F200">
        <v>31</v>
      </c>
    </row>
    <row r="201" spans="1:6" x14ac:dyDescent="0.3">
      <c r="A201">
        <v>160120</v>
      </c>
      <c r="B201" t="s">
        <v>181</v>
      </c>
      <c r="C201" t="s">
        <v>170</v>
      </c>
      <c r="D201" t="s">
        <v>45</v>
      </c>
      <c r="E201">
        <v>193</v>
      </c>
      <c r="F201">
        <v>12</v>
      </c>
    </row>
    <row r="202" spans="1:6" x14ac:dyDescent="0.3">
      <c r="A202">
        <v>160510</v>
      </c>
      <c r="B202" t="s">
        <v>97</v>
      </c>
      <c r="C202" t="s">
        <v>84</v>
      </c>
      <c r="D202" t="s">
        <v>45</v>
      </c>
      <c r="E202">
        <v>432</v>
      </c>
      <c r="F202">
        <v>13</v>
      </c>
    </row>
    <row r="203" spans="1:6" x14ac:dyDescent="0.3">
      <c r="A203">
        <v>160662</v>
      </c>
      <c r="B203" t="s">
        <v>208</v>
      </c>
      <c r="C203" t="s">
        <v>187</v>
      </c>
      <c r="D203" t="s">
        <v>45</v>
      </c>
      <c r="E203">
        <v>330</v>
      </c>
      <c r="F203">
        <v>22</v>
      </c>
    </row>
    <row r="204" spans="1:6" x14ac:dyDescent="0.3">
      <c r="A204">
        <v>160515</v>
      </c>
      <c r="B204" t="s">
        <v>166</v>
      </c>
      <c r="C204" t="s">
        <v>141</v>
      </c>
      <c r="D204" t="s">
        <v>45</v>
      </c>
      <c r="E204">
        <v>353</v>
      </c>
      <c r="F204">
        <v>26</v>
      </c>
    </row>
    <row r="205" spans="1:6" x14ac:dyDescent="0.3">
      <c r="A205">
        <v>160664</v>
      </c>
      <c r="B205" t="s">
        <v>44</v>
      </c>
      <c r="C205" t="s">
        <v>7</v>
      </c>
      <c r="D205" t="s">
        <v>45</v>
      </c>
      <c r="E205">
        <v>368</v>
      </c>
      <c r="F205">
        <v>27</v>
      </c>
    </row>
    <row r="206" spans="1:6" x14ac:dyDescent="0.3">
      <c r="A206">
        <v>160661</v>
      </c>
      <c r="B206" t="s">
        <v>52</v>
      </c>
      <c r="C206" t="s">
        <v>7</v>
      </c>
      <c r="D206" t="s">
        <v>45</v>
      </c>
      <c r="E206">
        <v>351</v>
      </c>
      <c r="F206">
        <v>33</v>
      </c>
    </row>
    <row r="207" spans="1:6" x14ac:dyDescent="0.3">
      <c r="A207">
        <v>160511</v>
      </c>
      <c r="B207" t="s">
        <v>118</v>
      </c>
      <c r="C207" t="s">
        <v>84</v>
      </c>
      <c r="D207" t="s">
        <v>45</v>
      </c>
      <c r="E207">
        <v>394</v>
      </c>
      <c r="F207">
        <v>33</v>
      </c>
    </row>
    <row r="208" spans="1:6" x14ac:dyDescent="0.3">
      <c r="A208">
        <v>160277</v>
      </c>
      <c r="B208" t="s">
        <v>119</v>
      </c>
      <c r="C208" t="s">
        <v>84</v>
      </c>
      <c r="D208" t="s">
        <v>45</v>
      </c>
      <c r="E208">
        <v>388</v>
      </c>
      <c r="F208">
        <v>34</v>
      </c>
    </row>
    <row r="209" spans="1:6" x14ac:dyDescent="0.3">
      <c r="A209">
        <v>160663</v>
      </c>
      <c r="B209" t="s">
        <v>57</v>
      </c>
      <c r="C209" t="s">
        <v>7</v>
      </c>
      <c r="D209" t="s">
        <v>45</v>
      </c>
      <c r="E209">
        <v>344</v>
      </c>
      <c r="F209">
        <v>37</v>
      </c>
    </row>
  </sheetData>
  <sortState ref="A2:G209">
    <sortCondition ref="D2:D209"/>
    <sortCondition descending="1" ref="G2:G20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workbookViewId="0">
      <pane ySplit="1" topLeftCell="A31" activePane="bottomLeft" state="frozen"/>
      <selection pane="bottomLeft" activeCell="I85" sqref="I85:I94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23.33203125" customWidth="1"/>
    <col min="5" max="5" width="31.6640625" bestFit="1" customWidth="1"/>
    <col min="6" max="6" width="10.5546875" bestFit="1" customWidth="1"/>
    <col min="7" max="7" width="12.33203125" bestFit="1" customWidth="1"/>
    <col min="8" max="8" width="11.8867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255</v>
      </c>
      <c r="E1" t="s">
        <v>3</v>
      </c>
      <c r="F1" t="s">
        <v>4</v>
      </c>
      <c r="G1" t="s">
        <v>5</v>
      </c>
      <c r="H1" t="s">
        <v>256</v>
      </c>
      <c r="I1" t="s">
        <v>261</v>
      </c>
    </row>
    <row r="2" spans="1:9" hidden="1" outlineLevel="2" x14ac:dyDescent="0.3">
      <c r="A2">
        <v>160395</v>
      </c>
      <c r="B2" t="s">
        <v>86</v>
      </c>
      <c r="C2" t="s">
        <v>84</v>
      </c>
      <c r="D2" t="s">
        <v>259</v>
      </c>
      <c r="E2" t="s">
        <v>40</v>
      </c>
      <c r="F2">
        <v>452</v>
      </c>
      <c r="G2">
        <v>3</v>
      </c>
    </row>
    <row r="3" spans="1:9" hidden="1" outlineLevel="2" x14ac:dyDescent="0.3">
      <c r="A3">
        <v>160589</v>
      </c>
      <c r="B3" t="s">
        <v>164</v>
      </c>
      <c r="C3" t="s">
        <v>141</v>
      </c>
      <c r="D3" t="s">
        <v>259</v>
      </c>
      <c r="E3" t="s">
        <v>40</v>
      </c>
      <c r="F3">
        <v>356</v>
      </c>
      <c r="G3">
        <v>24</v>
      </c>
    </row>
    <row r="4" spans="1:9" outlineLevel="1" collapsed="1" x14ac:dyDescent="0.3">
      <c r="D4" t="s">
        <v>259</v>
      </c>
      <c r="E4" s="1" t="s">
        <v>245</v>
      </c>
      <c r="F4">
        <f>SUBTOTAL(9,F2:F3)</f>
        <v>808</v>
      </c>
      <c r="H4">
        <v>6</v>
      </c>
      <c r="I4">
        <v>3</v>
      </c>
    </row>
    <row r="5" spans="1:9" hidden="1" outlineLevel="2" x14ac:dyDescent="0.3">
      <c r="A5">
        <v>160398</v>
      </c>
      <c r="B5" t="s">
        <v>207</v>
      </c>
      <c r="C5" t="s">
        <v>187</v>
      </c>
      <c r="D5" t="s">
        <v>258</v>
      </c>
      <c r="E5" t="s">
        <v>40</v>
      </c>
      <c r="F5">
        <v>335</v>
      </c>
      <c r="G5">
        <v>21</v>
      </c>
    </row>
    <row r="6" spans="1:9" hidden="1" outlineLevel="2" x14ac:dyDescent="0.3">
      <c r="A6">
        <v>160588</v>
      </c>
      <c r="B6" t="s">
        <v>39</v>
      </c>
      <c r="C6" t="s">
        <v>7</v>
      </c>
      <c r="D6" t="s">
        <v>258</v>
      </c>
      <c r="E6" t="s">
        <v>40</v>
      </c>
      <c r="F6">
        <v>380</v>
      </c>
      <c r="G6">
        <v>24</v>
      </c>
    </row>
    <row r="7" spans="1:9" outlineLevel="1" collapsed="1" x14ac:dyDescent="0.3">
      <c r="D7" t="s">
        <v>258</v>
      </c>
      <c r="E7" s="1" t="s">
        <v>245</v>
      </c>
      <c r="F7">
        <f>SUBTOTAL(9,F5:F6)</f>
        <v>715</v>
      </c>
      <c r="H7">
        <v>11</v>
      </c>
    </row>
    <row r="8" spans="1:9" hidden="1" outlineLevel="2" x14ac:dyDescent="0.3">
      <c r="A8">
        <v>160106</v>
      </c>
      <c r="B8" t="s">
        <v>68</v>
      </c>
      <c r="C8" t="s">
        <v>63</v>
      </c>
      <c r="D8" t="s">
        <v>257</v>
      </c>
      <c r="E8" t="s">
        <v>38</v>
      </c>
      <c r="F8">
        <v>304</v>
      </c>
      <c r="G8">
        <v>6</v>
      </c>
    </row>
    <row r="9" spans="1:9" hidden="1" outlineLevel="2" x14ac:dyDescent="0.3">
      <c r="A9">
        <v>160090</v>
      </c>
      <c r="B9" t="s">
        <v>180</v>
      </c>
      <c r="C9" t="s">
        <v>170</v>
      </c>
      <c r="D9" t="s">
        <v>257</v>
      </c>
      <c r="E9" t="s">
        <v>38</v>
      </c>
      <c r="F9">
        <v>216</v>
      </c>
      <c r="G9">
        <v>11</v>
      </c>
    </row>
    <row r="10" spans="1:9" outlineLevel="1" collapsed="1" x14ac:dyDescent="0.3">
      <c r="D10" t="s">
        <v>257</v>
      </c>
      <c r="E10" s="1" t="s">
        <v>241</v>
      </c>
      <c r="F10">
        <f>SUBTOTAL(9,F8:F9)</f>
        <v>520</v>
      </c>
      <c r="H10">
        <v>5</v>
      </c>
      <c r="I10">
        <v>4</v>
      </c>
    </row>
    <row r="11" spans="1:9" hidden="1" outlineLevel="2" x14ac:dyDescent="0.3">
      <c r="A11">
        <v>160119</v>
      </c>
      <c r="B11" t="s">
        <v>205</v>
      </c>
      <c r="C11" t="s">
        <v>187</v>
      </c>
      <c r="D11" t="s">
        <v>258</v>
      </c>
      <c r="E11" t="s">
        <v>38</v>
      </c>
      <c r="F11">
        <v>340</v>
      </c>
      <c r="G11">
        <v>19</v>
      </c>
    </row>
    <row r="12" spans="1:9" hidden="1" outlineLevel="2" x14ac:dyDescent="0.3">
      <c r="A12">
        <v>160110</v>
      </c>
      <c r="B12" t="s">
        <v>37</v>
      </c>
      <c r="C12" t="s">
        <v>7</v>
      </c>
      <c r="D12" t="s">
        <v>258</v>
      </c>
      <c r="E12" t="s">
        <v>38</v>
      </c>
      <c r="F12">
        <v>381</v>
      </c>
      <c r="G12">
        <v>23</v>
      </c>
    </row>
    <row r="13" spans="1:9" outlineLevel="1" collapsed="1" x14ac:dyDescent="0.3">
      <c r="D13" t="s">
        <v>258</v>
      </c>
      <c r="E13" s="1" t="s">
        <v>241</v>
      </c>
      <c r="F13">
        <f>SUBTOTAL(9,F11:F12)</f>
        <v>721</v>
      </c>
      <c r="H13">
        <v>10</v>
      </c>
    </row>
    <row r="14" spans="1:9" hidden="1" outlineLevel="2" x14ac:dyDescent="0.3">
      <c r="A14">
        <v>160593</v>
      </c>
      <c r="B14" t="s">
        <v>153</v>
      </c>
      <c r="C14" t="s">
        <v>141</v>
      </c>
      <c r="D14" t="s">
        <v>259</v>
      </c>
      <c r="E14" t="s">
        <v>47</v>
      </c>
      <c r="F14">
        <v>397</v>
      </c>
      <c r="G14">
        <v>13</v>
      </c>
    </row>
    <row r="15" spans="1:9" hidden="1" outlineLevel="2" x14ac:dyDescent="0.3">
      <c r="A15">
        <v>160592</v>
      </c>
      <c r="B15" t="s">
        <v>126</v>
      </c>
      <c r="C15" t="s">
        <v>84</v>
      </c>
      <c r="D15" t="s">
        <v>259</v>
      </c>
      <c r="E15" t="s">
        <v>47</v>
      </c>
      <c r="F15">
        <v>346</v>
      </c>
      <c r="G15">
        <v>41</v>
      </c>
    </row>
    <row r="16" spans="1:9" outlineLevel="1" collapsed="1" x14ac:dyDescent="0.3">
      <c r="D16" t="s">
        <v>259</v>
      </c>
      <c r="E16" s="1" t="s">
        <v>246</v>
      </c>
      <c r="F16">
        <f>SUBTOTAL(9,F14:F15)</f>
        <v>743</v>
      </c>
      <c r="H16">
        <v>10</v>
      </c>
    </row>
    <row r="17" spans="1:9" hidden="1" outlineLevel="2" x14ac:dyDescent="0.3">
      <c r="A17">
        <v>160596</v>
      </c>
      <c r="B17" t="s">
        <v>212</v>
      </c>
      <c r="C17" t="s">
        <v>187</v>
      </c>
      <c r="D17" t="s">
        <v>258</v>
      </c>
      <c r="E17" t="s">
        <v>47</v>
      </c>
      <c r="F17">
        <v>292</v>
      </c>
      <c r="G17">
        <v>26</v>
      </c>
    </row>
    <row r="18" spans="1:9" hidden="1" outlineLevel="2" x14ac:dyDescent="0.3">
      <c r="A18">
        <v>160419</v>
      </c>
      <c r="B18" t="s">
        <v>46</v>
      </c>
      <c r="C18" t="s">
        <v>7</v>
      </c>
      <c r="D18" t="s">
        <v>258</v>
      </c>
      <c r="E18" t="s">
        <v>47</v>
      </c>
      <c r="F18">
        <v>365</v>
      </c>
      <c r="G18">
        <v>28</v>
      </c>
    </row>
    <row r="19" spans="1:9" outlineLevel="1" collapsed="1" x14ac:dyDescent="0.3">
      <c r="D19" t="s">
        <v>258</v>
      </c>
      <c r="E19" s="1" t="s">
        <v>246</v>
      </c>
      <c r="F19">
        <f>SUBTOTAL(9,F17:F18)</f>
        <v>657</v>
      </c>
      <c r="H19">
        <v>13</v>
      </c>
    </row>
    <row r="20" spans="1:9" hidden="1" outlineLevel="2" x14ac:dyDescent="0.3">
      <c r="A20">
        <v>160012</v>
      </c>
      <c r="B20" t="s">
        <v>221</v>
      </c>
      <c r="C20" t="s">
        <v>222</v>
      </c>
      <c r="D20" t="s">
        <v>260</v>
      </c>
      <c r="E20" t="s">
        <v>20</v>
      </c>
      <c r="F20">
        <v>417</v>
      </c>
      <c r="G20">
        <v>1</v>
      </c>
      <c r="I20">
        <v>10</v>
      </c>
    </row>
    <row r="21" spans="1:9" hidden="1" outlineLevel="2" x14ac:dyDescent="0.3">
      <c r="A21">
        <v>160156</v>
      </c>
      <c r="B21" t="s">
        <v>133</v>
      </c>
      <c r="C21" t="s">
        <v>129</v>
      </c>
      <c r="D21" t="s">
        <v>260</v>
      </c>
      <c r="E21" t="s">
        <v>20</v>
      </c>
      <c r="F21">
        <v>382</v>
      </c>
      <c r="G21">
        <v>5</v>
      </c>
      <c r="I21">
        <v>10</v>
      </c>
    </row>
    <row r="22" spans="1:9" outlineLevel="1" collapsed="1" x14ac:dyDescent="0.3">
      <c r="D22" t="s">
        <v>260</v>
      </c>
      <c r="E22" s="1" t="s">
        <v>242</v>
      </c>
      <c r="F22">
        <f>SUBTOTAL(9,F20:F21)</f>
        <v>799</v>
      </c>
      <c r="H22">
        <v>1</v>
      </c>
      <c r="I22">
        <v>10</v>
      </c>
    </row>
    <row r="23" spans="1:9" hidden="1" outlineLevel="2" x14ac:dyDescent="0.3">
      <c r="A23">
        <v>160604</v>
      </c>
      <c r="B23" t="s">
        <v>150</v>
      </c>
      <c r="C23" t="s">
        <v>141</v>
      </c>
      <c r="D23" t="s">
        <v>259</v>
      </c>
      <c r="E23" t="s">
        <v>20</v>
      </c>
      <c r="F23">
        <v>406</v>
      </c>
      <c r="G23">
        <v>10</v>
      </c>
      <c r="I23">
        <v>5</v>
      </c>
    </row>
    <row r="24" spans="1:9" hidden="1" outlineLevel="2" x14ac:dyDescent="0.3">
      <c r="A24">
        <v>160010</v>
      </c>
      <c r="B24" t="s">
        <v>105</v>
      </c>
      <c r="C24" t="s">
        <v>84</v>
      </c>
      <c r="D24" t="s">
        <v>259</v>
      </c>
      <c r="E24" t="s">
        <v>20</v>
      </c>
      <c r="F24">
        <v>420</v>
      </c>
      <c r="G24">
        <v>21</v>
      </c>
      <c r="I24">
        <v>5</v>
      </c>
    </row>
    <row r="25" spans="1:9" outlineLevel="1" collapsed="1" x14ac:dyDescent="0.3">
      <c r="D25" t="s">
        <v>259</v>
      </c>
      <c r="E25" s="1" t="s">
        <v>242</v>
      </c>
      <c r="F25">
        <f>SUBTOTAL(9,F23:F24)</f>
        <v>826</v>
      </c>
      <c r="H25">
        <v>4</v>
      </c>
      <c r="I25">
        <v>5</v>
      </c>
    </row>
    <row r="26" spans="1:9" hidden="1" outlineLevel="2" x14ac:dyDescent="0.3">
      <c r="A26">
        <v>160603</v>
      </c>
      <c r="B26" t="s">
        <v>19</v>
      </c>
      <c r="C26" t="s">
        <v>7</v>
      </c>
      <c r="D26" t="s">
        <v>258</v>
      </c>
      <c r="E26" t="s">
        <v>20</v>
      </c>
      <c r="F26">
        <v>407</v>
      </c>
      <c r="G26">
        <v>9</v>
      </c>
    </row>
    <row r="27" spans="1:9" hidden="1" outlineLevel="2" x14ac:dyDescent="0.3">
      <c r="A27">
        <v>160461</v>
      </c>
      <c r="B27" t="s">
        <v>202</v>
      </c>
      <c r="C27" t="s">
        <v>187</v>
      </c>
      <c r="D27" t="s">
        <v>258</v>
      </c>
      <c r="E27" t="s">
        <v>20</v>
      </c>
      <c r="F27">
        <v>363</v>
      </c>
      <c r="G27">
        <v>16</v>
      </c>
    </row>
    <row r="28" spans="1:9" outlineLevel="1" collapsed="1" x14ac:dyDescent="0.3">
      <c r="D28" t="s">
        <v>258</v>
      </c>
      <c r="E28" s="1" t="s">
        <v>242</v>
      </c>
      <c r="F28">
        <f>SUBTOTAL(9,F26:F27)</f>
        <v>770</v>
      </c>
      <c r="H28">
        <v>7</v>
      </c>
      <c r="I28">
        <v>2</v>
      </c>
    </row>
    <row r="29" spans="1:9" hidden="1" outlineLevel="2" x14ac:dyDescent="0.3">
      <c r="A29">
        <v>160445</v>
      </c>
      <c r="B29" t="s">
        <v>171</v>
      </c>
      <c r="C29" t="s">
        <v>170</v>
      </c>
      <c r="D29" t="s">
        <v>257</v>
      </c>
      <c r="E29" t="s">
        <v>16</v>
      </c>
      <c r="F29">
        <v>279</v>
      </c>
      <c r="G29">
        <v>2</v>
      </c>
    </row>
    <row r="30" spans="1:9" hidden="1" outlineLevel="2" x14ac:dyDescent="0.3">
      <c r="A30">
        <v>160130</v>
      </c>
      <c r="B30" t="s">
        <v>66</v>
      </c>
      <c r="C30" t="s">
        <v>63</v>
      </c>
      <c r="D30" t="s">
        <v>257</v>
      </c>
      <c r="E30" t="s">
        <v>16</v>
      </c>
      <c r="F30">
        <v>319</v>
      </c>
      <c r="G30">
        <v>4</v>
      </c>
    </row>
    <row r="31" spans="1:9" outlineLevel="1" collapsed="1" x14ac:dyDescent="0.3">
      <c r="D31" t="s">
        <v>257</v>
      </c>
      <c r="E31" s="1" t="s">
        <v>247</v>
      </c>
      <c r="F31">
        <f>SUBTOTAL(9,F29:F30)</f>
        <v>598</v>
      </c>
      <c r="H31">
        <v>2</v>
      </c>
      <c r="I31">
        <v>8</v>
      </c>
    </row>
    <row r="32" spans="1:9" hidden="1" outlineLevel="2" x14ac:dyDescent="0.3">
      <c r="A32">
        <v>160607</v>
      </c>
      <c r="B32" t="s">
        <v>15</v>
      </c>
      <c r="C32" t="s">
        <v>7</v>
      </c>
      <c r="D32" t="s">
        <v>258</v>
      </c>
      <c r="E32" t="s">
        <v>16</v>
      </c>
      <c r="F32">
        <v>423</v>
      </c>
      <c r="G32">
        <v>6</v>
      </c>
      <c r="I32">
        <v>5</v>
      </c>
    </row>
    <row r="33" spans="1:9" hidden="1" outlineLevel="2" x14ac:dyDescent="0.3">
      <c r="A33">
        <v>160447</v>
      </c>
      <c r="B33" t="s">
        <v>196</v>
      </c>
      <c r="C33" t="s">
        <v>187</v>
      </c>
      <c r="D33" t="s">
        <v>258</v>
      </c>
      <c r="E33" t="s">
        <v>16</v>
      </c>
      <c r="F33">
        <v>384</v>
      </c>
      <c r="G33">
        <v>10</v>
      </c>
      <c r="I33">
        <v>5</v>
      </c>
    </row>
    <row r="34" spans="1:9" outlineLevel="1" collapsed="1" x14ac:dyDescent="0.3">
      <c r="D34" t="s">
        <v>258</v>
      </c>
      <c r="E34" s="1" t="s">
        <v>247</v>
      </c>
      <c r="F34">
        <f>SUBTOTAL(9,F32:F33)</f>
        <v>807</v>
      </c>
      <c r="H34">
        <v>4</v>
      </c>
      <c r="I34">
        <v>5</v>
      </c>
    </row>
    <row r="35" spans="1:9" hidden="1" outlineLevel="2" x14ac:dyDescent="0.3">
      <c r="A35">
        <v>160161</v>
      </c>
      <c r="B35" t="s">
        <v>176</v>
      </c>
      <c r="C35" t="s">
        <v>170</v>
      </c>
      <c r="D35" t="s">
        <v>257</v>
      </c>
      <c r="E35" t="s">
        <v>54</v>
      </c>
      <c r="F35">
        <v>256</v>
      </c>
      <c r="G35">
        <v>7</v>
      </c>
    </row>
    <row r="36" spans="1:9" hidden="1" outlineLevel="2" x14ac:dyDescent="0.3">
      <c r="A36">
        <v>160301</v>
      </c>
      <c r="B36" t="s">
        <v>70</v>
      </c>
      <c r="C36" t="s">
        <v>63</v>
      </c>
      <c r="D36" t="s">
        <v>257</v>
      </c>
      <c r="E36" t="s">
        <v>54</v>
      </c>
      <c r="F36">
        <v>294</v>
      </c>
      <c r="G36">
        <v>8</v>
      </c>
    </row>
    <row r="37" spans="1:9" outlineLevel="1" collapsed="1" x14ac:dyDescent="0.3">
      <c r="D37" t="s">
        <v>257</v>
      </c>
      <c r="E37" s="1" t="s">
        <v>250</v>
      </c>
      <c r="F37">
        <f>SUBTOTAL(9,F35:F36)</f>
        <v>550</v>
      </c>
      <c r="H37">
        <v>3</v>
      </c>
      <c r="I37">
        <v>6</v>
      </c>
    </row>
    <row r="38" spans="1:9" hidden="1" outlineLevel="2" x14ac:dyDescent="0.3">
      <c r="A38">
        <v>160159</v>
      </c>
      <c r="B38" t="s">
        <v>131</v>
      </c>
      <c r="C38" t="s">
        <v>129</v>
      </c>
      <c r="D38" t="s">
        <v>260</v>
      </c>
      <c r="E38" t="s">
        <v>54</v>
      </c>
      <c r="F38">
        <v>388</v>
      </c>
      <c r="G38">
        <v>3</v>
      </c>
      <c r="I38">
        <v>4</v>
      </c>
    </row>
    <row r="39" spans="1:9" hidden="1" outlineLevel="2" x14ac:dyDescent="0.3">
      <c r="A39">
        <v>160611</v>
      </c>
      <c r="B39" t="s">
        <v>238</v>
      </c>
      <c r="C39" t="s">
        <v>222</v>
      </c>
      <c r="D39" t="s">
        <v>260</v>
      </c>
      <c r="E39" t="s">
        <v>54</v>
      </c>
      <c r="F39">
        <v>306</v>
      </c>
      <c r="G39">
        <v>16</v>
      </c>
      <c r="I39">
        <v>4</v>
      </c>
    </row>
    <row r="40" spans="1:9" outlineLevel="1" collapsed="1" x14ac:dyDescent="0.3">
      <c r="D40" t="s">
        <v>260</v>
      </c>
      <c r="E40" s="1" t="s">
        <v>250</v>
      </c>
      <c r="F40">
        <f>SUBTOTAL(9,F38:F39)</f>
        <v>694</v>
      </c>
      <c r="H40">
        <v>5</v>
      </c>
      <c r="I40">
        <v>4</v>
      </c>
    </row>
    <row r="41" spans="1:9" hidden="1" outlineLevel="2" x14ac:dyDescent="0.3">
      <c r="A41">
        <v>160164</v>
      </c>
      <c r="B41" t="s">
        <v>149</v>
      </c>
      <c r="C41" t="s">
        <v>141</v>
      </c>
      <c r="D41" t="s">
        <v>259</v>
      </c>
      <c r="E41" t="s">
        <v>54</v>
      </c>
      <c r="F41">
        <v>407</v>
      </c>
      <c r="G41">
        <v>9</v>
      </c>
    </row>
    <row r="42" spans="1:9" hidden="1" outlineLevel="2" x14ac:dyDescent="0.3">
      <c r="A42">
        <v>160150</v>
      </c>
      <c r="B42" t="s">
        <v>113</v>
      </c>
      <c r="C42" t="s">
        <v>84</v>
      </c>
      <c r="D42" t="s">
        <v>259</v>
      </c>
      <c r="E42" t="s">
        <v>54</v>
      </c>
      <c r="F42">
        <v>400</v>
      </c>
      <c r="G42">
        <v>28</v>
      </c>
    </row>
    <row r="43" spans="1:9" outlineLevel="1" collapsed="1" x14ac:dyDescent="0.3">
      <c r="D43" t="s">
        <v>259</v>
      </c>
      <c r="E43" s="1" t="s">
        <v>250</v>
      </c>
      <c r="F43">
        <f>SUBTOTAL(9,F41:F42)</f>
        <v>807</v>
      </c>
      <c r="H43">
        <v>7</v>
      </c>
      <c r="I43">
        <v>2</v>
      </c>
    </row>
    <row r="44" spans="1:9" hidden="1" outlineLevel="2" x14ac:dyDescent="0.3">
      <c r="A44">
        <v>160609</v>
      </c>
      <c r="B44" t="s">
        <v>199</v>
      </c>
      <c r="C44" t="s">
        <v>187</v>
      </c>
      <c r="D44" t="s">
        <v>258</v>
      </c>
      <c r="E44" t="s">
        <v>54</v>
      </c>
      <c r="F44">
        <v>373</v>
      </c>
      <c r="G44">
        <v>13</v>
      </c>
    </row>
    <row r="45" spans="1:9" hidden="1" outlineLevel="2" x14ac:dyDescent="0.3">
      <c r="A45">
        <v>160613</v>
      </c>
      <c r="B45" t="s">
        <v>53</v>
      </c>
      <c r="C45" t="s">
        <v>7</v>
      </c>
      <c r="D45" t="s">
        <v>258</v>
      </c>
      <c r="E45" t="s">
        <v>54</v>
      </c>
      <c r="F45">
        <v>349</v>
      </c>
      <c r="G45">
        <v>34</v>
      </c>
    </row>
    <row r="46" spans="1:9" outlineLevel="1" collapsed="1" x14ac:dyDescent="0.3">
      <c r="D46" t="s">
        <v>258</v>
      </c>
      <c r="E46" s="1" t="s">
        <v>250</v>
      </c>
      <c r="F46">
        <f>SUBTOTAL(9,F44:F45)</f>
        <v>722</v>
      </c>
      <c r="H46">
        <v>9</v>
      </c>
    </row>
    <row r="47" spans="1:9" hidden="1" outlineLevel="2" x14ac:dyDescent="0.3">
      <c r="A47">
        <v>160470</v>
      </c>
      <c r="B47" t="s">
        <v>169</v>
      </c>
      <c r="C47" t="s">
        <v>170</v>
      </c>
      <c r="D47" t="s">
        <v>257</v>
      </c>
      <c r="E47" t="s">
        <v>11</v>
      </c>
      <c r="F47">
        <v>298</v>
      </c>
      <c r="G47">
        <v>1</v>
      </c>
    </row>
    <row r="48" spans="1:9" hidden="1" outlineLevel="2" x14ac:dyDescent="0.3">
      <c r="A48">
        <v>160310</v>
      </c>
      <c r="B48" t="s">
        <v>69</v>
      </c>
      <c r="C48" t="s">
        <v>63</v>
      </c>
      <c r="D48" t="s">
        <v>257</v>
      </c>
      <c r="E48" t="s">
        <v>11</v>
      </c>
      <c r="F48">
        <v>303</v>
      </c>
      <c r="G48">
        <v>7</v>
      </c>
    </row>
    <row r="49" spans="1:9" outlineLevel="1" collapsed="1" x14ac:dyDescent="0.3">
      <c r="D49" t="s">
        <v>257</v>
      </c>
      <c r="E49" s="1" t="s">
        <v>243</v>
      </c>
      <c r="F49">
        <f>SUBTOTAL(9,F47:F48)</f>
        <v>601</v>
      </c>
      <c r="H49">
        <v>1</v>
      </c>
      <c r="I49">
        <v>10</v>
      </c>
    </row>
    <row r="50" spans="1:9" hidden="1" outlineLevel="2" x14ac:dyDescent="0.3">
      <c r="A50">
        <v>160476</v>
      </c>
      <c r="B50" t="s">
        <v>83</v>
      </c>
      <c r="C50" t="s">
        <v>84</v>
      </c>
      <c r="D50" t="s">
        <v>259</v>
      </c>
      <c r="E50" t="s">
        <v>11</v>
      </c>
      <c r="F50">
        <v>454</v>
      </c>
      <c r="G50">
        <v>1</v>
      </c>
      <c r="I50">
        <v>8</v>
      </c>
    </row>
    <row r="51" spans="1:9" hidden="1" outlineLevel="2" x14ac:dyDescent="0.3">
      <c r="A51">
        <v>160614</v>
      </c>
      <c r="B51" t="s">
        <v>143</v>
      </c>
      <c r="C51" t="s">
        <v>141</v>
      </c>
      <c r="D51" t="s">
        <v>259</v>
      </c>
      <c r="E51" t="s">
        <v>11</v>
      </c>
      <c r="F51">
        <v>424</v>
      </c>
      <c r="G51">
        <v>3</v>
      </c>
      <c r="I51">
        <v>8</v>
      </c>
    </row>
    <row r="52" spans="1:9" outlineLevel="1" collapsed="1" x14ac:dyDescent="0.3">
      <c r="D52" t="s">
        <v>259</v>
      </c>
      <c r="E52" s="1" t="s">
        <v>243</v>
      </c>
      <c r="F52">
        <f>SUBTOTAL(9,F50:F51)</f>
        <v>878</v>
      </c>
      <c r="H52">
        <v>2</v>
      </c>
      <c r="I52">
        <v>8</v>
      </c>
    </row>
    <row r="53" spans="1:9" hidden="1" outlineLevel="2" x14ac:dyDescent="0.3">
      <c r="A53">
        <v>160477</v>
      </c>
      <c r="B53" t="s">
        <v>132</v>
      </c>
      <c r="C53" t="s">
        <v>129</v>
      </c>
      <c r="D53" t="s">
        <v>260</v>
      </c>
      <c r="E53" t="s">
        <v>11</v>
      </c>
      <c r="F53">
        <v>386</v>
      </c>
      <c r="G53">
        <v>4</v>
      </c>
      <c r="I53">
        <v>8</v>
      </c>
    </row>
    <row r="54" spans="1:9" hidden="1" outlineLevel="2" x14ac:dyDescent="0.3">
      <c r="A54">
        <v>160312</v>
      </c>
      <c r="B54" t="s">
        <v>227</v>
      </c>
      <c r="C54" t="s">
        <v>222</v>
      </c>
      <c r="D54" t="s">
        <v>260</v>
      </c>
      <c r="E54" t="s">
        <v>11</v>
      </c>
      <c r="F54">
        <v>382</v>
      </c>
      <c r="G54">
        <v>6</v>
      </c>
      <c r="I54">
        <v>8</v>
      </c>
    </row>
    <row r="55" spans="1:9" outlineLevel="1" collapsed="1" x14ac:dyDescent="0.3">
      <c r="D55" t="s">
        <v>260</v>
      </c>
      <c r="E55" s="1" t="s">
        <v>243</v>
      </c>
      <c r="F55">
        <f>SUBTOTAL(9,F53:F54)</f>
        <v>768</v>
      </c>
      <c r="H55">
        <v>2</v>
      </c>
      <c r="I55">
        <v>8</v>
      </c>
    </row>
    <row r="56" spans="1:9" hidden="1" outlineLevel="2" x14ac:dyDescent="0.3">
      <c r="A56">
        <v>160303</v>
      </c>
      <c r="B56" t="s">
        <v>10</v>
      </c>
      <c r="C56" t="s">
        <v>7</v>
      </c>
      <c r="D56" t="s">
        <v>258</v>
      </c>
      <c r="E56" t="s">
        <v>11</v>
      </c>
      <c r="F56">
        <v>426</v>
      </c>
      <c r="G56">
        <v>3</v>
      </c>
      <c r="I56">
        <v>6</v>
      </c>
    </row>
    <row r="57" spans="1:9" hidden="1" outlineLevel="2" x14ac:dyDescent="0.3">
      <c r="A57">
        <v>160468</v>
      </c>
      <c r="B57" t="s">
        <v>192</v>
      </c>
      <c r="C57" t="s">
        <v>187</v>
      </c>
      <c r="D57" t="s">
        <v>258</v>
      </c>
      <c r="E57" t="s">
        <v>11</v>
      </c>
      <c r="F57">
        <v>395</v>
      </c>
      <c r="G57">
        <v>6</v>
      </c>
      <c r="I57">
        <v>6</v>
      </c>
    </row>
    <row r="58" spans="1:9" outlineLevel="1" collapsed="1" x14ac:dyDescent="0.3">
      <c r="D58" t="s">
        <v>258</v>
      </c>
      <c r="E58" s="1" t="s">
        <v>243</v>
      </c>
      <c r="F58">
        <f>SUBTOTAL(9,F56:F57)</f>
        <v>821</v>
      </c>
      <c r="H58">
        <v>3</v>
      </c>
      <c r="I58">
        <v>6</v>
      </c>
    </row>
    <row r="59" spans="1:9" hidden="1" outlineLevel="2" x14ac:dyDescent="0.3">
      <c r="A59">
        <v>160482</v>
      </c>
      <c r="B59" t="s">
        <v>188</v>
      </c>
      <c r="C59" t="s">
        <v>187</v>
      </c>
      <c r="D59" t="s">
        <v>258</v>
      </c>
      <c r="E59" t="s">
        <v>36</v>
      </c>
      <c r="F59">
        <v>409</v>
      </c>
      <c r="G59">
        <v>2</v>
      </c>
      <c r="I59">
        <v>4</v>
      </c>
    </row>
    <row r="60" spans="1:9" hidden="1" outlineLevel="2" x14ac:dyDescent="0.3">
      <c r="A60">
        <v>160621</v>
      </c>
      <c r="B60" t="s">
        <v>35</v>
      </c>
      <c r="C60" t="s">
        <v>7</v>
      </c>
      <c r="D60" t="s">
        <v>258</v>
      </c>
      <c r="E60" t="s">
        <v>36</v>
      </c>
      <c r="F60">
        <v>382</v>
      </c>
      <c r="G60">
        <v>21</v>
      </c>
      <c r="I60">
        <v>4</v>
      </c>
    </row>
    <row r="61" spans="1:9" outlineLevel="1" collapsed="1" x14ac:dyDescent="0.3">
      <c r="D61" t="s">
        <v>258</v>
      </c>
      <c r="E61" s="1" t="s">
        <v>253</v>
      </c>
      <c r="F61">
        <f>SUBTOTAL(9,F59:F60)</f>
        <v>791</v>
      </c>
      <c r="H61">
        <v>5</v>
      </c>
      <c r="I61">
        <v>4</v>
      </c>
    </row>
    <row r="62" spans="1:9" hidden="1" outlineLevel="2" x14ac:dyDescent="0.3">
      <c r="A62">
        <v>160334</v>
      </c>
      <c r="B62" t="s">
        <v>152</v>
      </c>
      <c r="C62" t="s">
        <v>141</v>
      </c>
      <c r="D62" t="s">
        <v>259</v>
      </c>
      <c r="E62" t="s">
        <v>36</v>
      </c>
      <c r="F62">
        <v>405</v>
      </c>
      <c r="G62">
        <v>12</v>
      </c>
    </row>
    <row r="63" spans="1:9" hidden="1" outlineLevel="2" x14ac:dyDescent="0.3">
      <c r="A63">
        <v>160484</v>
      </c>
      <c r="B63" t="s">
        <v>121</v>
      </c>
      <c r="C63" t="s">
        <v>84</v>
      </c>
      <c r="D63" t="s">
        <v>259</v>
      </c>
      <c r="E63" t="s">
        <v>36</v>
      </c>
      <c r="F63">
        <v>386</v>
      </c>
      <c r="G63">
        <v>36</v>
      </c>
    </row>
    <row r="64" spans="1:9" outlineLevel="1" collapsed="1" x14ac:dyDescent="0.3">
      <c r="D64" t="s">
        <v>259</v>
      </c>
      <c r="E64" s="1" t="s">
        <v>253</v>
      </c>
      <c r="F64">
        <f>SUBTOTAL(9,F62:F63)</f>
        <v>791</v>
      </c>
      <c r="H64">
        <v>8</v>
      </c>
      <c r="I64">
        <v>1</v>
      </c>
    </row>
    <row r="65" spans="1:9" hidden="1" outlineLevel="2" x14ac:dyDescent="0.3">
      <c r="A65">
        <v>160625</v>
      </c>
      <c r="B65" t="s">
        <v>130</v>
      </c>
      <c r="C65" t="s">
        <v>129</v>
      </c>
      <c r="D65" t="s">
        <v>260</v>
      </c>
      <c r="E65" t="s">
        <v>22</v>
      </c>
      <c r="F65">
        <v>390</v>
      </c>
      <c r="G65">
        <v>2</v>
      </c>
      <c r="I65">
        <v>5</v>
      </c>
    </row>
    <row r="66" spans="1:9" hidden="1" outlineLevel="2" x14ac:dyDescent="0.3">
      <c r="A66">
        <v>160489</v>
      </c>
      <c r="B66" t="s">
        <v>230</v>
      </c>
      <c r="C66" t="s">
        <v>222</v>
      </c>
      <c r="D66" t="s">
        <v>260</v>
      </c>
      <c r="E66" t="s">
        <v>22</v>
      </c>
      <c r="F66">
        <v>353</v>
      </c>
      <c r="G66">
        <v>9</v>
      </c>
      <c r="I66">
        <v>5</v>
      </c>
    </row>
    <row r="67" spans="1:9" outlineLevel="1" collapsed="1" x14ac:dyDescent="0.3">
      <c r="D67" t="s">
        <v>260</v>
      </c>
      <c r="E67" s="1" t="s">
        <v>251</v>
      </c>
      <c r="F67">
        <f>SUBTOTAL(9,F65:F66)</f>
        <v>743</v>
      </c>
      <c r="H67">
        <v>4</v>
      </c>
      <c r="I67">
        <v>5</v>
      </c>
    </row>
    <row r="68" spans="1:9" hidden="1" outlineLevel="2" x14ac:dyDescent="0.3">
      <c r="A68">
        <v>160352</v>
      </c>
      <c r="B68" t="s">
        <v>157</v>
      </c>
      <c r="C68" t="s">
        <v>141</v>
      </c>
      <c r="D68" t="s">
        <v>259</v>
      </c>
      <c r="E68" t="s">
        <v>22</v>
      </c>
      <c r="F68">
        <v>391</v>
      </c>
      <c r="G68">
        <v>17</v>
      </c>
      <c r="I68">
        <v>4</v>
      </c>
    </row>
    <row r="69" spans="1:9" hidden="1" outlineLevel="2" x14ac:dyDescent="0.3">
      <c r="A69">
        <v>160629</v>
      </c>
      <c r="B69" t="s">
        <v>103</v>
      </c>
      <c r="C69" t="s">
        <v>84</v>
      </c>
      <c r="D69" t="s">
        <v>259</v>
      </c>
      <c r="E69" t="s">
        <v>22</v>
      </c>
      <c r="F69">
        <v>423</v>
      </c>
      <c r="G69">
        <v>19</v>
      </c>
      <c r="I69">
        <v>4</v>
      </c>
    </row>
    <row r="70" spans="1:9" outlineLevel="1" collapsed="1" x14ac:dyDescent="0.3">
      <c r="D70" t="s">
        <v>259</v>
      </c>
      <c r="E70" s="1" t="s">
        <v>251</v>
      </c>
      <c r="F70">
        <f>SUBTOTAL(9,F68:F69)</f>
        <v>814</v>
      </c>
      <c r="H70">
        <v>5</v>
      </c>
      <c r="I70">
        <v>4</v>
      </c>
    </row>
    <row r="71" spans="1:9" hidden="1" outlineLevel="2" x14ac:dyDescent="0.3">
      <c r="A71">
        <v>160627</v>
      </c>
      <c r="B71" t="s">
        <v>21</v>
      </c>
      <c r="C71" t="s">
        <v>7</v>
      </c>
      <c r="D71" t="s">
        <v>258</v>
      </c>
      <c r="E71" t="s">
        <v>22</v>
      </c>
      <c r="F71">
        <v>406</v>
      </c>
      <c r="G71">
        <v>10</v>
      </c>
      <c r="I71">
        <v>1</v>
      </c>
    </row>
    <row r="72" spans="1:9" hidden="1" outlineLevel="2" x14ac:dyDescent="0.3">
      <c r="A72">
        <v>160348</v>
      </c>
      <c r="B72" t="s">
        <v>206</v>
      </c>
      <c r="C72" t="s">
        <v>187</v>
      </c>
      <c r="D72" t="s">
        <v>258</v>
      </c>
      <c r="E72" t="s">
        <v>22</v>
      </c>
      <c r="F72">
        <v>338</v>
      </c>
      <c r="G72">
        <v>20</v>
      </c>
      <c r="I72">
        <v>1</v>
      </c>
    </row>
    <row r="73" spans="1:9" outlineLevel="1" collapsed="1" x14ac:dyDescent="0.3">
      <c r="D73" t="s">
        <v>258</v>
      </c>
      <c r="E73" s="1" t="s">
        <v>251</v>
      </c>
      <c r="F73">
        <f>SUBTOTAL(9,F71:F72)</f>
        <v>744</v>
      </c>
      <c r="H73">
        <v>8</v>
      </c>
      <c r="I73">
        <v>1</v>
      </c>
    </row>
    <row r="74" spans="1:9" hidden="1" outlineLevel="2" x14ac:dyDescent="0.3">
      <c r="A74">
        <v>160635</v>
      </c>
      <c r="B74" t="s">
        <v>12</v>
      </c>
      <c r="C74" t="s">
        <v>7</v>
      </c>
      <c r="D74" t="s">
        <v>258</v>
      </c>
      <c r="E74" t="s">
        <v>13</v>
      </c>
      <c r="F74">
        <v>426</v>
      </c>
      <c r="G74">
        <v>4</v>
      </c>
      <c r="I74">
        <v>8</v>
      </c>
    </row>
    <row r="75" spans="1:9" hidden="1" outlineLevel="2" x14ac:dyDescent="0.3">
      <c r="A75">
        <v>160195</v>
      </c>
      <c r="B75" t="s">
        <v>190</v>
      </c>
      <c r="C75" t="s">
        <v>187</v>
      </c>
      <c r="D75" t="s">
        <v>258</v>
      </c>
      <c r="E75" t="s">
        <v>13</v>
      </c>
      <c r="F75">
        <v>404</v>
      </c>
      <c r="G75">
        <v>4</v>
      </c>
      <c r="I75">
        <v>8</v>
      </c>
    </row>
    <row r="76" spans="1:9" outlineLevel="1" collapsed="1" x14ac:dyDescent="0.3">
      <c r="D76" t="s">
        <v>258</v>
      </c>
      <c r="E76" s="1" t="s">
        <v>248</v>
      </c>
      <c r="F76">
        <f>SUBTOTAL(9,F74:F75)</f>
        <v>830</v>
      </c>
      <c r="H76">
        <v>2</v>
      </c>
      <c r="I76">
        <v>8</v>
      </c>
    </row>
    <row r="77" spans="1:9" hidden="1" outlineLevel="2" x14ac:dyDescent="0.3">
      <c r="A77">
        <v>160197</v>
      </c>
      <c r="B77" t="s">
        <v>142</v>
      </c>
      <c r="C77" t="s">
        <v>141</v>
      </c>
      <c r="D77" t="s">
        <v>259</v>
      </c>
      <c r="E77" t="s">
        <v>13</v>
      </c>
      <c r="F77">
        <v>426</v>
      </c>
      <c r="G77">
        <v>2</v>
      </c>
      <c r="I77">
        <v>6</v>
      </c>
    </row>
    <row r="78" spans="1:9" hidden="1" outlineLevel="2" x14ac:dyDescent="0.3">
      <c r="A78">
        <v>160536</v>
      </c>
      <c r="B78" t="s">
        <v>92</v>
      </c>
      <c r="C78" t="s">
        <v>84</v>
      </c>
      <c r="D78" t="s">
        <v>259</v>
      </c>
      <c r="E78" t="s">
        <v>13</v>
      </c>
      <c r="F78">
        <v>448</v>
      </c>
      <c r="G78">
        <v>8</v>
      </c>
      <c r="I78">
        <v>6</v>
      </c>
    </row>
    <row r="79" spans="1:9" outlineLevel="1" collapsed="1" x14ac:dyDescent="0.3">
      <c r="D79" t="s">
        <v>259</v>
      </c>
      <c r="E79" s="1" t="s">
        <v>248</v>
      </c>
      <c r="F79">
        <f>SUBTOTAL(9,F77:F78)</f>
        <v>874</v>
      </c>
      <c r="H79">
        <v>3</v>
      </c>
      <c r="I79">
        <v>6</v>
      </c>
    </row>
    <row r="80" spans="1:9" hidden="1" outlineLevel="2" x14ac:dyDescent="0.3">
      <c r="A80">
        <v>160643</v>
      </c>
      <c r="B80" t="s">
        <v>193</v>
      </c>
      <c r="C80" t="s">
        <v>187</v>
      </c>
      <c r="D80" t="s">
        <v>258</v>
      </c>
      <c r="E80" t="s">
        <v>33</v>
      </c>
      <c r="F80">
        <v>394</v>
      </c>
      <c r="G80">
        <v>7</v>
      </c>
      <c r="I80">
        <v>3</v>
      </c>
    </row>
    <row r="81" spans="1:9" hidden="1" outlineLevel="2" x14ac:dyDescent="0.3">
      <c r="A81">
        <v>160642</v>
      </c>
      <c r="B81" t="s">
        <v>32</v>
      </c>
      <c r="C81" t="s">
        <v>7</v>
      </c>
      <c r="D81" t="s">
        <v>258</v>
      </c>
      <c r="E81" t="s">
        <v>33</v>
      </c>
      <c r="F81">
        <v>383</v>
      </c>
      <c r="G81">
        <v>20</v>
      </c>
      <c r="I81">
        <v>3</v>
      </c>
    </row>
    <row r="82" spans="1:9" outlineLevel="1" collapsed="1" x14ac:dyDescent="0.3">
      <c r="D82" t="s">
        <v>258</v>
      </c>
      <c r="E82" s="1" t="s">
        <v>252</v>
      </c>
      <c r="F82">
        <f>SUBTOTAL(9,F80:F81)</f>
        <v>777</v>
      </c>
      <c r="H82">
        <v>6</v>
      </c>
      <c r="I82">
        <v>3</v>
      </c>
    </row>
    <row r="83" spans="1:9" hidden="1" outlineLevel="2" x14ac:dyDescent="0.3">
      <c r="A83">
        <v>160660</v>
      </c>
      <c r="B83" t="s">
        <v>140</v>
      </c>
      <c r="C83" t="s">
        <v>141</v>
      </c>
      <c r="D83" t="s">
        <v>259</v>
      </c>
      <c r="E83" t="s">
        <v>8</v>
      </c>
      <c r="F83">
        <v>428</v>
      </c>
      <c r="G83">
        <v>1</v>
      </c>
      <c r="I83">
        <v>10</v>
      </c>
    </row>
    <row r="84" spans="1:9" hidden="1" outlineLevel="2" x14ac:dyDescent="0.3">
      <c r="A84">
        <v>160215</v>
      </c>
      <c r="B84" t="s">
        <v>87</v>
      </c>
      <c r="C84" t="s">
        <v>84</v>
      </c>
      <c r="D84" t="s">
        <v>259</v>
      </c>
      <c r="E84" t="s">
        <v>8</v>
      </c>
      <c r="F84">
        <v>452</v>
      </c>
      <c r="G84">
        <v>4</v>
      </c>
      <c r="I84">
        <v>10</v>
      </c>
    </row>
    <row r="85" spans="1:9" outlineLevel="1" collapsed="1" x14ac:dyDescent="0.3">
      <c r="D85" t="s">
        <v>259</v>
      </c>
      <c r="E85" s="1" t="s">
        <v>244</v>
      </c>
      <c r="F85">
        <f>SUBTOTAL(9,F83:F84)</f>
        <v>880</v>
      </c>
      <c r="H85">
        <v>1</v>
      </c>
      <c r="I85">
        <v>10</v>
      </c>
    </row>
    <row r="86" spans="1:9" hidden="1" outlineLevel="2" x14ac:dyDescent="0.3">
      <c r="A86">
        <v>160542</v>
      </c>
      <c r="B86" t="s">
        <v>6</v>
      </c>
      <c r="C86" t="s">
        <v>7</v>
      </c>
      <c r="D86" t="s">
        <v>258</v>
      </c>
      <c r="E86" t="s">
        <v>8</v>
      </c>
      <c r="F86">
        <v>430</v>
      </c>
      <c r="G86">
        <v>1</v>
      </c>
      <c r="I86">
        <v>10</v>
      </c>
    </row>
    <row r="87" spans="1:9" hidden="1" outlineLevel="2" x14ac:dyDescent="0.3">
      <c r="A87">
        <v>160232</v>
      </c>
      <c r="B87" t="s">
        <v>186</v>
      </c>
      <c r="C87" t="s">
        <v>187</v>
      </c>
      <c r="D87" t="s">
        <v>258</v>
      </c>
      <c r="E87" t="s">
        <v>8</v>
      </c>
      <c r="F87">
        <v>422</v>
      </c>
      <c r="G87">
        <v>1</v>
      </c>
      <c r="I87">
        <v>10</v>
      </c>
    </row>
    <row r="88" spans="1:9" outlineLevel="1" collapsed="1" x14ac:dyDescent="0.3">
      <c r="D88" t="s">
        <v>258</v>
      </c>
      <c r="E88" s="1" t="s">
        <v>244</v>
      </c>
      <c r="F88">
        <f>SUBTOTAL(9,F86:F87)</f>
        <v>852</v>
      </c>
      <c r="H88">
        <v>1</v>
      </c>
      <c r="I88">
        <v>10</v>
      </c>
    </row>
    <row r="89" spans="1:9" hidden="1" outlineLevel="2" x14ac:dyDescent="0.3">
      <c r="A89">
        <v>160547</v>
      </c>
      <c r="B89" t="s">
        <v>225</v>
      </c>
      <c r="C89" t="s">
        <v>222</v>
      </c>
      <c r="D89" t="s">
        <v>260</v>
      </c>
      <c r="E89" t="s">
        <v>8</v>
      </c>
      <c r="F89">
        <v>385</v>
      </c>
      <c r="G89">
        <v>4</v>
      </c>
      <c r="I89">
        <v>6</v>
      </c>
    </row>
    <row r="90" spans="1:9" hidden="1" outlineLevel="2" x14ac:dyDescent="0.3">
      <c r="A90">
        <v>160233</v>
      </c>
      <c r="B90" t="s">
        <v>136</v>
      </c>
      <c r="C90" t="s">
        <v>129</v>
      </c>
      <c r="D90" t="s">
        <v>260</v>
      </c>
      <c r="E90" t="s">
        <v>8</v>
      </c>
      <c r="F90">
        <v>367</v>
      </c>
      <c r="G90">
        <v>8</v>
      </c>
      <c r="I90">
        <v>6</v>
      </c>
    </row>
    <row r="91" spans="1:9" outlineLevel="1" collapsed="1" x14ac:dyDescent="0.3">
      <c r="D91" t="s">
        <v>260</v>
      </c>
      <c r="E91" s="1" t="s">
        <v>244</v>
      </c>
      <c r="F91">
        <f>SUBTOTAL(9,F89:F90)</f>
        <v>752</v>
      </c>
      <c r="H91">
        <v>3</v>
      </c>
      <c r="I91">
        <v>6</v>
      </c>
    </row>
    <row r="92" spans="1:9" hidden="1" outlineLevel="2" x14ac:dyDescent="0.3">
      <c r="A92">
        <v>160659</v>
      </c>
      <c r="B92" t="s">
        <v>173</v>
      </c>
      <c r="C92" t="s">
        <v>170</v>
      </c>
      <c r="D92" t="s">
        <v>257</v>
      </c>
      <c r="E92" t="s">
        <v>8</v>
      </c>
      <c r="F92">
        <v>270</v>
      </c>
      <c r="G92">
        <v>4</v>
      </c>
    </row>
    <row r="93" spans="1:9" hidden="1" outlineLevel="2" x14ac:dyDescent="0.3">
      <c r="A93">
        <v>160545</v>
      </c>
      <c r="B93" t="s">
        <v>72</v>
      </c>
      <c r="C93" t="s">
        <v>63</v>
      </c>
      <c r="D93" t="s">
        <v>257</v>
      </c>
      <c r="E93" t="s">
        <v>8</v>
      </c>
      <c r="F93">
        <v>273</v>
      </c>
      <c r="G93">
        <v>10</v>
      </c>
    </row>
    <row r="94" spans="1:9" outlineLevel="1" collapsed="1" x14ac:dyDescent="0.3">
      <c r="D94" t="s">
        <v>257</v>
      </c>
      <c r="E94" s="1" t="s">
        <v>244</v>
      </c>
      <c r="F94">
        <f>SUBTOTAL(9,F92:F93)</f>
        <v>543</v>
      </c>
      <c r="H94">
        <v>4</v>
      </c>
      <c r="I94">
        <v>5</v>
      </c>
    </row>
    <row r="95" spans="1:9" hidden="1" outlineLevel="2" x14ac:dyDescent="0.3">
      <c r="A95">
        <v>160510</v>
      </c>
      <c r="B95" t="s">
        <v>97</v>
      </c>
      <c r="C95" t="s">
        <v>84</v>
      </c>
      <c r="D95" t="s">
        <v>259</v>
      </c>
      <c r="E95" t="s">
        <v>45</v>
      </c>
      <c r="F95">
        <v>432</v>
      </c>
      <c r="G95">
        <v>13</v>
      </c>
    </row>
    <row r="96" spans="1:9" hidden="1" outlineLevel="2" x14ac:dyDescent="0.3">
      <c r="A96">
        <v>160515</v>
      </c>
      <c r="B96" t="s">
        <v>166</v>
      </c>
      <c r="C96" t="s">
        <v>141</v>
      </c>
      <c r="D96" t="s">
        <v>259</v>
      </c>
      <c r="E96" t="s">
        <v>45</v>
      </c>
      <c r="F96">
        <v>353</v>
      </c>
      <c r="G96">
        <v>26</v>
      </c>
    </row>
    <row r="97" spans="1:8" outlineLevel="1" collapsed="1" x14ac:dyDescent="0.3">
      <c r="D97" t="s">
        <v>259</v>
      </c>
      <c r="E97" s="1" t="s">
        <v>249</v>
      </c>
      <c r="F97">
        <f>SUBTOTAL(9,F95:F96)</f>
        <v>785</v>
      </c>
      <c r="H97">
        <v>9</v>
      </c>
    </row>
    <row r="98" spans="1:8" hidden="1" outlineLevel="2" x14ac:dyDescent="0.3">
      <c r="A98">
        <v>160662</v>
      </c>
      <c r="B98" t="s">
        <v>208</v>
      </c>
      <c r="C98" t="s">
        <v>187</v>
      </c>
      <c r="D98" t="s">
        <v>258</v>
      </c>
      <c r="E98" t="s">
        <v>45</v>
      </c>
      <c r="F98">
        <v>330</v>
      </c>
      <c r="G98">
        <v>22</v>
      </c>
    </row>
    <row r="99" spans="1:8" hidden="1" outlineLevel="2" x14ac:dyDescent="0.3">
      <c r="A99">
        <v>160664</v>
      </c>
      <c r="B99" t="s">
        <v>44</v>
      </c>
      <c r="C99" t="s">
        <v>7</v>
      </c>
      <c r="D99" t="s">
        <v>258</v>
      </c>
      <c r="E99" t="s">
        <v>45</v>
      </c>
      <c r="F99">
        <v>368</v>
      </c>
      <c r="G99">
        <v>27</v>
      </c>
    </row>
    <row r="100" spans="1:8" outlineLevel="1" collapsed="1" x14ac:dyDescent="0.3">
      <c r="D100" t="s">
        <v>258</v>
      </c>
      <c r="E100" s="1" t="s">
        <v>249</v>
      </c>
      <c r="F100">
        <f>SUBTOTAL(9,F98:F99)</f>
        <v>698</v>
      </c>
      <c r="H100">
        <v>12</v>
      </c>
    </row>
    <row r="101" spans="1:8" x14ac:dyDescent="0.3">
      <c r="E101" s="1" t="s">
        <v>240</v>
      </c>
      <c r="F101">
        <f>SUBTOTAL(9,F2:F99)</f>
        <v>24679</v>
      </c>
    </row>
  </sheetData>
  <autoFilter ref="A1:H99">
    <sortState ref="A2:H67">
      <sortCondition ref="D2:D67"/>
      <sortCondition ref="E2:E67"/>
      <sortCondition ref="G2:G67"/>
    </sortState>
  </autoFilter>
  <sortState ref="A2:I100">
    <sortCondition ref="E2:E101"/>
    <sortCondition descending="1" ref="I2:I101"/>
  </sortState>
  <printOptions gridLines="1"/>
  <pageMargins left="0.25" right="0.25" top="0.75" bottom="0.75" header="0.3" footer="0.3"/>
  <pageSetup scale="69" fitToHeight="0" orientation="portrait" horizontalDpi="180" verticalDpi="180" r:id="rId1"/>
  <headerFooter>
    <oddHeader>&amp;CMixed Team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pane ySplit="1" topLeftCell="A9" activePane="bottomLeft" state="frozen"/>
      <selection pane="bottomLeft" activeCell="L21" sqref="L21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23.33203125" customWidth="1"/>
    <col min="5" max="5" width="31.6640625" bestFit="1" customWidth="1"/>
    <col min="6" max="6" width="10.5546875" bestFit="1" customWidth="1"/>
    <col min="7" max="7" width="12.33203125" bestFit="1" customWidth="1"/>
    <col min="8" max="8" width="11.886718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255</v>
      </c>
      <c r="E1" t="s">
        <v>3</v>
      </c>
      <c r="F1" t="s">
        <v>4</v>
      </c>
      <c r="G1" t="s">
        <v>5</v>
      </c>
      <c r="H1" t="s">
        <v>256</v>
      </c>
    </row>
    <row r="2" spans="1:8" outlineLevel="2" x14ac:dyDescent="0.3">
      <c r="A2">
        <v>160470</v>
      </c>
      <c r="B2" t="s">
        <v>169</v>
      </c>
      <c r="C2" t="s">
        <v>170</v>
      </c>
      <c r="D2" t="s">
        <v>257</v>
      </c>
      <c r="E2" t="s">
        <v>11</v>
      </c>
      <c r="F2">
        <v>298</v>
      </c>
      <c r="G2">
        <v>1</v>
      </c>
    </row>
    <row r="3" spans="1:8" outlineLevel="2" x14ac:dyDescent="0.3">
      <c r="A3">
        <v>160310</v>
      </c>
      <c r="B3" t="s">
        <v>69</v>
      </c>
      <c r="C3" t="s">
        <v>63</v>
      </c>
      <c r="D3" t="s">
        <v>257</v>
      </c>
      <c r="E3" t="s">
        <v>11</v>
      </c>
      <c r="F3">
        <v>303</v>
      </c>
      <c r="G3">
        <v>7</v>
      </c>
    </row>
    <row r="4" spans="1:8" outlineLevel="1" x14ac:dyDescent="0.3">
      <c r="D4" t="s">
        <v>257</v>
      </c>
      <c r="E4" s="1" t="s">
        <v>243</v>
      </c>
      <c r="F4">
        <f>SUBTOTAL(9,F2:F3)</f>
        <v>601</v>
      </c>
      <c r="H4">
        <v>1</v>
      </c>
    </row>
    <row r="5" spans="1:8" outlineLevel="2" x14ac:dyDescent="0.3">
      <c r="A5">
        <v>160445</v>
      </c>
      <c r="B5" t="s">
        <v>171</v>
      </c>
      <c r="C5" t="s">
        <v>170</v>
      </c>
      <c r="D5" t="s">
        <v>257</v>
      </c>
      <c r="E5" t="s">
        <v>16</v>
      </c>
      <c r="F5">
        <v>279</v>
      </c>
      <c r="G5">
        <v>2</v>
      </c>
    </row>
    <row r="6" spans="1:8" outlineLevel="2" x14ac:dyDescent="0.3">
      <c r="A6">
        <v>160130</v>
      </c>
      <c r="B6" t="s">
        <v>66</v>
      </c>
      <c r="C6" t="s">
        <v>63</v>
      </c>
      <c r="D6" t="s">
        <v>257</v>
      </c>
      <c r="E6" t="s">
        <v>16</v>
      </c>
      <c r="F6">
        <v>319</v>
      </c>
      <c r="G6">
        <v>4</v>
      </c>
    </row>
    <row r="7" spans="1:8" outlineLevel="1" x14ac:dyDescent="0.3">
      <c r="D7" t="s">
        <v>257</v>
      </c>
      <c r="E7" s="1" t="s">
        <v>247</v>
      </c>
      <c r="F7">
        <f>SUBTOTAL(9,F5:F6)</f>
        <v>598</v>
      </c>
      <c r="H7">
        <v>2</v>
      </c>
    </row>
    <row r="8" spans="1:8" outlineLevel="2" x14ac:dyDescent="0.3">
      <c r="A8">
        <v>160161</v>
      </c>
      <c r="B8" t="s">
        <v>176</v>
      </c>
      <c r="C8" t="s">
        <v>170</v>
      </c>
      <c r="D8" t="s">
        <v>257</v>
      </c>
      <c r="E8" t="s">
        <v>54</v>
      </c>
      <c r="F8">
        <v>256</v>
      </c>
      <c r="G8">
        <v>7</v>
      </c>
    </row>
    <row r="9" spans="1:8" outlineLevel="2" x14ac:dyDescent="0.3">
      <c r="A9">
        <v>160301</v>
      </c>
      <c r="B9" t="s">
        <v>70</v>
      </c>
      <c r="C9" t="s">
        <v>63</v>
      </c>
      <c r="D9" t="s">
        <v>257</v>
      </c>
      <c r="E9" t="s">
        <v>54</v>
      </c>
      <c r="F9">
        <v>294</v>
      </c>
      <c r="G9">
        <v>8</v>
      </c>
    </row>
    <row r="10" spans="1:8" outlineLevel="1" x14ac:dyDescent="0.3">
      <c r="D10" t="s">
        <v>257</v>
      </c>
      <c r="E10" s="1" t="s">
        <v>250</v>
      </c>
      <c r="F10">
        <f>SUBTOTAL(9,F8:F9)</f>
        <v>550</v>
      </c>
      <c r="H10">
        <v>3</v>
      </c>
    </row>
    <row r="11" spans="1:8" outlineLevel="2" x14ac:dyDescent="0.3">
      <c r="A11">
        <v>160660</v>
      </c>
      <c r="B11" t="s">
        <v>140</v>
      </c>
      <c r="C11" t="s">
        <v>141</v>
      </c>
      <c r="D11" t="s">
        <v>259</v>
      </c>
      <c r="E11" t="s">
        <v>8</v>
      </c>
      <c r="F11">
        <v>428</v>
      </c>
      <c r="G11">
        <v>1</v>
      </c>
    </row>
    <row r="12" spans="1:8" outlineLevel="2" x14ac:dyDescent="0.3">
      <c r="A12">
        <v>160215</v>
      </c>
      <c r="B12" t="s">
        <v>87</v>
      </c>
      <c r="C12" t="s">
        <v>84</v>
      </c>
      <c r="D12" t="s">
        <v>259</v>
      </c>
      <c r="E12" t="s">
        <v>8</v>
      </c>
      <c r="F12">
        <v>452</v>
      </c>
      <c r="G12">
        <v>4</v>
      </c>
    </row>
    <row r="13" spans="1:8" outlineLevel="1" x14ac:dyDescent="0.3">
      <c r="D13" t="s">
        <v>259</v>
      </c>
      <c r="E13" s="1" t="s">
        <v>244</v>
      </c>
      <c r="F13">
        <f>SUBTOTAL(9,F11:F12)</f>
        <v>880</v>
      </c>
      <c r="H13">
        <v>1</v>
      </c>
    </row>
    <row r="14" spans="1:8" outlineLevel="2" x14ac:dyDescent="0.3">
      <c r="A14">
        <v>160476</v>
      </c>
      <c r="B14" t="s">
        <v>83</v>
      </c>
      <c r="C14" t="s">
        <v>84</v>
      </c>
      <c r="D14" t="s">
        <v>259</v>
      </c>
      <c r="E14" t="s">
        <v>11</v>
      </c>
      <c r="F14">
        <v>454</v>
      </c>
      <c r="G14">
        <v>1</v>
      </c>
    </row>
    <row r="15" spans="1:8" outlineLevel="2" x14ac:dyDescent="0.3">
      <c r="A15">
        <v>160614</v>
      </c>
      <c r="B15" t="s">
        <v>143</v>
      </c>
      <c r="C15" t="s">
        <v>141</v>
      </c>
      <c r="D15" t="s">
        <v>259</v>
      </c>
      <c r="E15" t="s">
        <v>11</v>
      </c>
      <c r="F15">
        <v>424</v>
      </c>
      <c r="G15">
        <v>3</v>
      </c>
    </row>
    <row r="16" spans="1:8" outlineLevel="1" x14ac:dyDescent="0.3">
      <c r="D16" t="s">
        <v>259</v>
      </c>
      <c r="E16" s="1" t="s">
        <v>243</v>
      </c>
      <c r="F16">
        <f>SUBTOTAL(9,F14:F15)</f>
        <v>878</v>
      </c>
      <c r="H16">
        <v>2</v>
      </c>
    </row>
    <row r="17" spans="1:8" outlineLevel="2" x14ac:dyDescent="0.3">
      <c r="A17">
        <v>160197</v>
      </c>
      <c r="B17" t="s">
        <v>142</v>
      </c>
      <c r="C17" t="s">
        <v>141</v>
      </c>
      <c r="D17" t="s">
        <v>259</v>
      </c>
      <c r="E17" t="s">
        <v>13</v>
      </c>
      <c r="F17">
        <v>426</v>
      </c>
      <c r="G17">
        <v>2</v>
      </c>
    </row>
    <row r="18" spans="1:8" outlineLevel="2" x14ac:dyDescent="0.3">
      <c r="A18">
        <v>160536</v>
      </c>
      <c r="B18" t="s">
        <v>92</v>
      </c>
      <c r="C18" t="s">
        <v>84</v>
      </c>
      <c r="D18" t="s">
        <v>259</v>
      </c>
      <c r="E18" t="s">
        <v>13</v>
      </c>
      <c r="F18">
        <v>448</v>
      </c>
      <c r="G18">
        <v>8</v>
      </c>
    </row>
    <row r="19" spans="1:8" outlineLevel="1" x14ac:dyDescent="0.3">
      <c r="D19" t="s">
        <v>259</v>
      </c>
      <c r="E19" s="1" t="s">
        <v>248</v>
      </c>
      <c r="F19">
        <f>SUBTOTAL(9,F17:F18)</f>
        <v>874</v>
      </c>
      <c r="H19">
        <v>3</v>
      </c>
    </row>
    <row r="20" spans="1:8" outlineLevel="2" x14ac:dyDescent="0.3">
      <c r="A20">
        <v>160542</v>
      </c>
      <c r="B20" t="s">
        <v>6</v>
      </c>
      <c r="C20" t="s">
        <v>7</v>
      </c>
      <c r="D20" t="s">
        <v>258</v>
      </c>
      <c r="E20" t="s">
        <v>8</v>
      </c>
      <c r="F20">
        <v>430</v>
      </c>
      <c r="G20">
        <v>1</v>
      </c>
    </row>
    <row r="21" spans="1:8" outlineLevel="2" x14ac:dyDescent="0.3">
      <c r="A21">
        <v>160232</v>
      </c>
      <c r="B21" t="s">
        <v>186</v>
      </c>
      <c r="C21" t="s">
        <v>187</v>
      </c>
      <c r="D21" t="s">
        <v>258</v>
      </c>
      <c r="E21" t="s">
        <v>8</v>
      </c>
      <c r="F21">
        <v>422</v>
      </c>
      <c r="G21">
        <v>1</v>
      </c>
    </row>
    <row r="22" spans="1:8" outlineLevel="1" x14ac:dyDescent="0.3">
      <c r="D22" t="s">
        <v>258</v>
      </c>
      <c r="E22" s="1" t="s">
        <v>244</v>
      </c>
      <c r="F22">
        <f>SUBTOTAL(9,F20:F21)</f>
        <v>852</v>
      </c>
      <c r="H22">
        <v>1</v>
      </c>
    </row>
    <row r="23" spans="1:8" outlineLevel="2" x14ac:dyDescent="0.3">
      <c r="A23">
        <v>160635</v>
      </c>
      <c r="B23" t="s">
        <v>12</v>
      </c>
      <c r="C23" t="s">
        <v>7</v>
      </c>
      <c r="D23" t="s">
        <v>258</v>
      </c>
      <c r="E23" t="s">
        <v>13</v>
      </c>
      <c r="F23">
        <v>426</v>
      </c>
      <c r="G23">
        <v>4</v>
      </c>
    </row>
    <row r="24" spans="1:8" outlineLevel="2" x14ac:dyDescent="0.3">
      <c r="A24">
        <v>160195</v>
      </c>
      <c r="B24" t="s">
        <v>190</v>
      </c>
      <c r="C24" t="s">
        <v>187</v>
      </c>
      <c r="D24" t="s">
        <v>258</v>
      </c>
      <c r="E24" t="s">
        <v>13</v>
      </c>
      <c r="F24">
        <v>404</v>
      </c>
      <c r="G24">
        <v>4</v>
      </c>
    </row>
    <row r="25" spans="1:8" outlineLevel="1" x14ac:dyDescent="0.3">
      <c r="D25" t="s">
        <v>258</v>
      </c>
      <c r="E25" s="1" t="s">
        <v>248</v>
      </c>
      <c r="F25">
        <f>SUBTOTAL(9,F23:F24)</f>
        <v>830</v>
      </c>
      <c r="H25">
        <v>2</v>
      </c>
    </row>
    <row r="26" spans="1:8" outlineLevel="2" x14ac:dyDescent="0.3">
      <c r="A26">
        <v>160303</v>
      </c>
      <c r="B26" t="s">
        <v>10</v>
      </c>
      <c r="C26" t="s">
        <v>7</v>
      </c>
      <c r="D26" t="s">
        <v>258</v>
      </c>
      <c r="E26" t="s">
        <v>11</v>
      </c>
      <c r="F26">
        <v>426</v>
      </c>
      <c r="G26">
        <v>3</v>
      </c>
    </row>
    <row r="27" spans="1:8" outlineLevel="2" x14ac:dyDescent="0.3">
      <c r="A27">
        <v>160468</v>
      </c>
      <c r="B27" t="s">
        <v>192</v>
      </c>
      <c r="C27" t="s">
        <v>187</v>
      </c>
      <c r="D27" t="s">
        <v>258</v>
      </c>
      <c r="E27" t="s">
        <v>11</v>
      </c>
      <c r="F27">
        <v>395</v>
      </c>
      <c r="G27">
        <v>6</v>
      </c>
    </row>
    <row r="28" spans="1:8" outlineLevel="1" x14ac:dyDescent="0.3">
      <c r="D28" t="s">
        <v>258</v>
      </c>
      <c r="E28" s="1" t="s">
        <v>243</v>
      </c>
      <c r="F28">
        <f>SUBTOTAL(9,F26:F27)</f>
        <v>821</v>
      </c>
      <c r="H28">
        <v>3</v>
      </c>
    </row>
    <row r="29" spans="1:8" outlineLevel="2" x14ac:dyDescent="0.3">
      <c r="A29">
        <v>160012</v>
      </c>
      <c r="B29" t="s">
        <v>221</v>
      </c>
      <c r="C29" t="s">
        <v>222</v>
      </c>
      <c r="D29" t="s">
        <v>260</v>
      </c>
      <c r="E29" t="s">
        <v>20</v>
      </c>
      <c r="F29">
        <v>417</v>
      </c>
      <c r="G29">
        <v>1</v>
      </c>
    </row>
    <row r="30" spans="1:8" outlineLevel="2" x14ac:dyDescent="0.3">
      <c r="A30">
        <v>160156</v>
      </c>
      <c r="B30" t="s">
        <v>133</v>
      </c>
      <c r="C30" t="s">
        <v>129</v>
      </c>
      <c r="D30" t="s">
        <v>260</v>
      </c>
      <c r="E30" t="s">
        <v>20</v>
      </c>
      <c r="F30">
        <v>382</v>
      </c>
      <c r="G30">
        <v>5</v>
      </c>
    </row>
    <row r="31" spans="1:8" outlineLevel="1" x14ac:dyDescent="0.3">
      <c r="D31" t="s">
        <v>260</v>
      </c>
      <c r="E31" s="1" t="s">
        <v>242</v>
      </c>
      <c r="F31">
        <f>SUBTOTAL(9,F29:F30)</f>
        <v>799</v>
      </c>
      <c r="H31">
        <v>1</v>
      </c>
    </row>
    <row r="32" spans="1:8" outlineLevel="2" x14ac:dyDescent="0.3">
      <c r="A32">
        <v>160477</v>
      </c>
      <c r="B32" t="s">
        <v>132</v>
      </c>
      <c r="C32" t="s">
        <v>129</v>
      </c>
      <c r="D32" t="s">
        <v>260</v>
      </c>
      <c r="E32" t="s">
        <v>11</v>
      </c>
      <c r="F32">
        <v>386</v>
      </c>
      <c r="G32">
        <v>4</v>
      </c>
    </row>
    <row r="33" spans="1:8" outlineLevel="2" x14ac:dyDescent="0.3">
      <c r="A33">
        <v>160312</v>
      </c>
      <c r="B33" t="s">
        <v>227</v>
      </c>
      <c r="C33" t="s">
        <v>222</v>
      </c>
      <c r="D33" t="s">
        <v>260</v>
      </c>
      <c r="E33" t="s">
        <v>11</v>
      </c>
      <c r="F33">
        <v>382</v>
      </c>
      <c r="G33">
        <v>6</v>
      </c>
    </row>
    <row r="34" spans="1:8" outlineLevel="1" x14ac:dyDescent="0.3">
      <c r="D34" t="s">
        <v>260</v>
      </c>
      <c r="E34" s="1" t="s">
        <v>243</v>
      </c>
      <c r="F34">
        <f>SUBTOTAL(9,F32:F33)</f>
        <v>768</v>
      </c>
      <c r="H34">
        <v>2</v>
      </c>
    </row>
    <row r="35" spans="1:8" outlineLevel="2" x14ac:dyDescent="0.3">
      <c r="A35">
        <v>160547</v>
      </c>
      <c r="B35" t="s">
        <v>225</v>
      </c>
      <c r="C35" t="s">
        <v>222</v>
      </c>
      <c r="D35" t="s">
        <v>260</v>
      </c>
      <c r="E35" t="s">
        <v>8</v>
      </c>
      <c r="F35">
        <v>385</v>
      </c>
      <c r="G35">
        <v>4</v>
      </c>
    </row>
    <row r="36" spans="1:8" outlineLevel="2" x14ac:dyDescent="0.3">
      <c r="A36">
        <v>160233</v>
      </c>
      <c r="B36" t="s">
        <v>136</v>
      </c>
      <c r="C36" t="s">
        <v>129</v>
      </c>
      <c r="D36" t="s">
        <v>260</v>
      </c>
      <c r="E36" t="s">
        <v>8</v>
      </c>
      <c r="F36">
        <v>367</v>
      </c>
      <c r="G36">
        <v>8</v>
      </c>
    </row>
    <row r="37" spans="1:8" outlineLevel="1" x14ac:dyDescent="0.3">
      <c r="D37" t="s">
        <v>260</v>
      </c>
      <c r="E37" s="1" t="s">
        <v>244</v>
      </c>
      <c r="F37">
        <f>SUBTOTAL(9,F35:F36)</f>
        <v>752</v>
      </c>
      <c r="H37">
        <v>3</v>
      </c>
    </row>
  </sheetData>
  <autoFilter ref="A1:H37">
    <sortState ref="A2:H67">
      <sortCondition ref="D2:D67"/>
      <sortCondition ref="E2:E67"/>
      <sortCondition ref="G2:G67"/>
    </sortState>
  </autoFilter>
  <printOptions gridLines="1"/>
  <pageMargins left="0.25" right="0.25" top="0.75" bottom="0.75" header="0.3" footer="0.3"/>
  <pageSetup scale="69" fitToHeight="0" orientation="portrait" horizontalDpi="180" verticalDpi="180" r:id="rId1"/>
  <headerFooter>
    <oddHeader>&amp;CMixed Team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pane ySplit="1" topLeftCell="A73" activePane="bottomLeft" state="frozen"/>
      <selection pane="bottomLeft" activeCell="B1" sqref="B1:H100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23.33203125" customWidth="1"/>
    <col min="5" max="5" width="31.6640625" bestFit="1" customWidth="1"/>
    <col min="6" max="6" width="10.5546875" bestFit="1" customWidth="1"/>
    <col min="7" max="7" width="12.33203125" bestFit="1" customWidth="1"/>
    <col min="8" max="8" width="11.886718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255</v>
      </c>
      <c r="E1" t="s">
        <v>3</v>
      </c>
      <c r="F1" t="s">
        <v>4</v>
      </c>
      <c r="G1" t="s">
        <v>5</v>
      </c>
      <c r="H1" t="s">
        <v>256</v>
      </c>
    </row>
    <row r="2" spans="1:8" outlineLevel="2" x14ac:dyDescent="0.3">
      <c r="A2">
        <v>160470</v>
      </c>
      <c r="B2" t="s">
        <v>169</v>
      </c>
      <c r="C2" t="s">
        <v>170</v>
      </c>
      <c r="D2" t="s">
        <v>257</v>
      </c>
      <c r="E2" t="s">
        <v>11</v>
      </c>
      <c r="F2">
        <v>298</v>
      </c>
      <c r="G2">
        <v>1</v>
      </c>
    </row>
    <row r="3" spans="1:8" outlineLevel="2" x14ac:dyDescent="0.3">
      <c r="A3">
        <v>160310</v>
      </c>
      <c r="B3" t="s">
        <v>69</v>
      </c>
      <c r="C3" t="s">
        <v>63</v>
      </c>
      <c r="D3" t="s">
        <v>257</v>
      </c>
      <c r="E3" t="s">
        <v>11</v>
      </c>
      <c r="F3">
        <v>303</v>
      </c>
      <c r="G3">
        <v>7</v>
      </c>
    </row>
    <row r="4" spans="1:8" outlineLevel="1" x14ac:dyDescent="0.3">
      <c r="D4" t="s">
        <v>257</v>
      </c>
      <c r="E4" s="1" t="s">
        <v>243</v>
      </c>
      <c r="F4">
        <f>SUBTOTAL(9,F2:F3)</f>
        <v>601</v>
      </c>
      <c r="H4">
        <v>1</v>
      </c>
    </row>
    <row r="5" spans="1:8" outlineLevel="2" x14ac:dyDescent="0.3">
      <c r="A5">
        <v>160445</v>
      </c>
      <c r="B5" t="s">
        <v>171</v>
      </c>
      <c r="C5" t="s">
        <v>170</v>
      </c>
      <c r="D5" t="s">
        <v>257</v>
      </c>
      <c r="E5" t="s">
        <v>16</v>
      </c>
      <c r="F5">
        <v>279</v>
      </c>
      <c r="G5">
        <v>2</v>
      </c>
    </row>
    <row r="6" spans="1:8" outlineLevel="2" x14ac:dyDescent="0.3">
      <c r="A6">
        <v>160130</v>
      </c>
      <c r="B6" t="s">
        <v>66</v>
      </c>
      <c r="C6" t="s">
        <v>63</v>
      </c>
      <c r="D6" t="s">
        <v>257</v>
      </c>
      <c r="E6" t="s">
        <v>16</v>
      </c>
      <c r="F6">
        <v>319</v>
      </c>
      <c r="G6">
        <v>4</v>
      </c>
    </row>
    <row r="7" spans="1:8" outlineLevel="1" x14ac:dyDescent="0.3">
      <c r="D7" t="s">
        <v>257</v>
      </c>
      <c r="E7" s="1" t="s">
        <v>247</v>
      </c>
      <c r="F7">
        <f>SUBTOTAL(9,F5:F6)</f>
        <v>598</v>
      </c>
      <c r="H7">
        <v>2</v>
      </c>
    </row>
    <row r="8" spans="1:8" outlineLevel="2" x14ac:dyDescent="0.3">
      <c r="A8">
        <v>160161</v>
      </c>
      <c r="B8" t="s">
        <v>176</v>
      </c>
      <c r="C8" t="s">
        <v>170</v>
      </c>
      <c r="D8" t="s">
        <v>257</v>
      </c>
      <c r="E8" t="s">
        <v>54</v>
      </c>
      <c r="F8">
        <v>256</v>
      </c>
      <c r="G8">
        <v>7</v>
      </c>
    </row>
    <row r="9" spans="1:8" outlineLevel="2" x14ac:dyDescent="0.3">
      <c r="A9">
        <v>160301</v>
      </c>
      <c r="B9" t="s">
        <v>70</v>
      </c>
      <c r="C9" t="s">
        <v>63</v>
      </c>
      <c r="D9" t="s">
        <v>257</v>
      </c>
      <c r="E9" t="s">
        <v>54</v>
      </c>
      <c r="F9">
        <v>294</v>
      </c>
      <c r="G9">
        <v>8</v>
      </c>
    </row>
    <row r="10" spans="1:8" outlineLevel="1" x14ac:dyDescent="0.3">
      <c r="D10" t="s">
        <v>257</v>
      </c>
      <c r="E10" s="1" t="s">
        <v>250</v>
      </c>
      <c r="F10">
        <f>SUBTOTAL(9,F8:F9)</f>
        <v>550</v>
      </c>
      <c r="H10">
        <v>3</v>
      </c>
    </row>
    <row r="11" spans="1:8" outlineLevel="2" x14ac:dyDescent="0.3">
      <c r="A11">
        <v>160659</v>
      </c>
      <c r="B11" t="s">
        <v>173</v>
      </c>
      <c r="C11" t="s">
        <v>170</v>
      </c>
      <c r="D11" t="s">
        <v>257</v>
      </c>
      <c r="E11" t="s">
        <v>8</v>
      </c>
      <c r="F11">
        <v>270</v>
      </c>
      <c r="G11">
        <v>4</v>
      </c>
    </row>
    <row r="12" spans="1:8" outlineLevel="2" x14ac:dyDescent="0.3">
      <c r="A12">
        <v>160545</v>
      </c>
      <c r="B12" t="s">
        <v>72</v>
      </c>
      <c r="C12" t="s">
        <v>63</v>
      </c>
      <c r="D12" t="s">
        <v>257</v>
      </c>
      <c r="E12" t="s">
        <v>8</v>
      </c>
      <c r="F12">
        <v>273</v>
      </c>
      <c r="G12">
        <v>10</v>
      </c>
    </row>
    <row r="13" spans="1:8" outlineLevel="1" x14ac:dyDescent="0.3">
      <c r="D13" t="s">
        <v>257</v>
      </c>
      <c r="E13" s="1" t="s">
        <v>244</v>
      </c>
      <c r="F13">
        <f>SUBTOTAL(9,F11:F12)</f>
        <v>543</v>
      </c>
      <c r="H13">
        <v>4</v>
      </c>
    </row>
    <row r="14" spans="1:8" outlineLevel="2" x14ac:dyDescent="0.3">
      <c r="A14">
        <v>160106</v>
      </c>
      <c r="B14" t="s">
        <v>68</v>
      </c>
      <c r="C14" t="s">
        <v>63</v>
      </c>
      <c r="D14" t="s">
        <v>257</v>
      </c>
      <c r="E14" t="s">
        <v>38</v>
      </c>
      <c r="F14">
        <v>304</v>
      </c>
      <c r="G14">
        <v>6</v>
      </c>
    </row>
    <row r="15" spans="1:8" outlineLevel="2" x14ac:dyDescent="0.3">
      <c r="A15">
        <v>160090</v>
      </c>
      <c r="B15" t="s">
        <v>180</v>
      </c>
      <c r="C15" t="s">
        <v>170</v>
      </c>
      <c r="D15" t="s">
        <v>257</v>
      </c>
      <c r="E15" t="s">
        <v>38</v>
      </c>
      <c r="F15">
        <v>216</v>
      </c>
      <c r="G15">
        <v>11</v>
      </c>
    </row>
    <row r="16" spans="1:8" outlineLevel="1" x14ac:dyDescent="0.3">
      <c r="D16" t="s">
        <v>257</v>
      </c>
      <c r="E16" s="1" t="s">
        <v>241</v>
      </c>
      <c r="F16">
        <f>SUBTOTAL(9,F14:F15)</f>
        <v>520</v>
      </c>
      <c r="H16">
        <v>5</v>
      </c>
    </row>
    <row r="17" spans="1:8" outlineLevel="2" x14ac:dyDescent="0.3">
      <c r="A17">
        <v>160660</v>
      </c>
      <c r="B17" t="s">
        <v>140</v>
      </c>
      <c r="C17" t="s">
        <v>141</v>
      </c>
      <c r="D17" t="s">
        <v>259</v>
      </c>
      <c r="E17" t="s">
        <v>8</v>
      </c>
      <c r="F17">
        <v>428</v>
      </c>
      <c r="G17">
        <v>1</v>
      </c>
    </row>
    <row r="18" spans="1:8" outlineLevel="2" x14ac:dyDescent="0.3">
      <c r="A18">
        <v>160215</v>
      </c>
      <c r="B18" t="s">
        <v>87</v>
      </c>
      <c r="C18" t="s">
        <v>84</v>
      </c>
      <c r="D18" t="s">
        <v>259</v>
      </c>
      <c r="E18" t="s">
        <v>8</v>
      </c>
      <c r="F18">
        <v>452</v>
      </c>
      <c r="G18">
        <v>4</v>
      </c>
    </row>
    <row r="19" spans="1:8" outlineLevel="1" x14ac:dyDescent="0.3">
      <c r="D19" t="s">
        <v>259</v>
      </c>
      <c r="E19" s="1" t="s">
        <v>244</v>
      </c>
      <c r="F19">
        <f>SUBTOTAL(9,F17:F18)</f>
        <v>880</v>
      </c>
      <c r="H19">
        <v>1</v>
      </c>
    </row>
    <row r="20" spans="1:8" outlineLevel="2" x14ac:dyDescent="0.3">
      <c r="A20">
        <v>160476</v>
      </c>
      <c r="B20" t="s">
        <v>83</v>
      </c>
      <c r="C20" t="s">
        <v>84</v>
      </c>
      <c r="D20" t="s">
        <v>259</v>
      </c>
      <c r="E20" t="s">
        <v>11</v>
      </c>
      <c r="F20">
        <v>454</v>
      </c>
      <c r="G20">
        <v>1</v>
      </c>
    </row>
    <row r="21" spans="1:8" outlineLevel="2" x14ac:dyDescent="0.3">
      <c r="A21">
        <v>160614</v>
      </c>
      <c r="B21" t="s">
        <v>143</v>
      </c>
      <c r="C21" t="s">
        <v>141</v>
      </c>
      <c r="D21" t="s">
        <v>259</v>
      </c>
      <c r="E21" t="s">
        <v>11</v>
      </c>
      <c r="F21">
        <v>424</v>
      </c>
      <c r="G21">
        <v>3</v>
      </c>
    </row>
    <row r="22" spans="1:8" outlineLevel="1" x14ac:dyDescent="0.3">
      <c r="D22" t="s">
        <v>259</v>
      </c>
      <c r="E22" s="1" t="s">
        <v>243</v>
      </c>
      <c r="F22">
        <f>SUBTOTAL(9,F20:F21)</f>
        <v>878</v>
      </c>
      <c r="H22">
        <v>2</v>
      </c>
    </row>
    <row r="23" spans="1:8" outlineLevel="2" x14ac:dyDescent="0.3">
      <c r="A23">
        <v>160197</v>
      </c>
      <c r="B23" t="s">
        <v>142</v>
      </c>
      <c r="C23" t="s">
        <v>141</v>
      </c>
      <c r="D23" t="s">
        <v>259</v>
      </c>
      <c r="E23" t="s">
        <v>13</v>
      </c>
      <c r="F23">
        <v>426</v>
      </c>
      <c r="G23">
        <v>2</v>
      </c>
    </row>
    <row r="24" spans="1:8" outlineLevel="2" x14ac:dyDescent="0.3">
      <c r="A24">
        <v>160536</v>
      </c>
      <c r="B24" t="s">
        <v>92</v>
      </c>
      <c r="C24" t="s">
        <v>84</v>
      </c>
      <c r="D24" t="s">
        <v>259</v>
      </c>
      <c r="E24" t="s">
        <v>13</v>
      </c>
      <c r="F24">
        <v>448</v>
      </c>
      <c r="G24">
        <v>8</v>
      </c>
    </row>
    <row r="25" spans="1:8" outlineLevel="1" x14ac:dyDescent="0.3">
      <c r="D25" t="s">
        <v>259</v>
      </c>
      <c r="E25" s="1" t="s">
        <v>248</v>
      </c>
      <c r="F25">
        <f>SUBTOTAL(9,F23:F24)</f>
        <v>874</v>
      </c>
      <c r="H25">
        <v>3</v>
      </c>
    </row>
    <row r="26" spans="1:8" outlineLevel="2" x14ac:dyDescent="0.3">
      <c r="A26">
        <v>160604</v>
      </c>
      <c r="B26" t="s">
        <v>150</v>
      </c>
      <c r="C26" t="s">
        <v>141</v>
      </c>
      <c r="D26" t="s">
        <v>259</v>
      </c>
      <c r="E26" t="s">
        <v>20</v>
      </c>
      <c r="F26">
        <v>406</v>
      </c>
      <c r="G26">
        <v>10</v>
      </c>
    </row>
    <row r="27" spans="1:8" outlineLevel="2" x14ac:dyDescent="0.3">
      <c r="A27">
        <v>160010</v>
      </c>
      <c r="B27" t="s">
        <v>105</v>
      </c>
      <c r="C27" t="s">
        <v>84</v>
      </c>
      <c r="D27" t="s">
        <v>259</v>
      </c>
      <c r="E27" t="s">
        <v>20</v>
      </c>
      <c r="F27">
        <v>420</v>
      </c>
      <c r="G27">
        <v>21</v>
      </c>
    </row>
    <row r="28" spans="1:8" outlineLevel="1" x14ac:dyDescent="0.3">
      <c r="D28" t="s">
        <v>259</v>
      </c>
      <c r="E28" s="1" t="s">
        <v>242</v>
      </c>
      <c r="F28">
        <f>SUBTOTAL(9,F26:F27)</f>
        <v>826</v>
      </c>
      <c r="H28">
        <v>4</v>
      </c>
    </row>
    <row r="29" spans="1:8" outlineLevel="2" x14ac:dyDescent="0.3">
      <c r="A29">
        <v>160352</v>
      </c>
      <c r="B29" t="s">
        <v>157</v>
      </c>
      <c r="C29" t="s">
        <v>141</v>
      </c>
      <c r="D29" t="s">
        <v>259</v>
      </c>
      <c r="E29" t="s">
        <v>22</v>
      </c>
      <c r="F29">
        <v>391</v>
      </c>
      <c r="G29">
        <v>17</v>
      </c>
    </row>
    <row r="30" spans="1:8" outlineLevel="2" x14ac:dyDescent="0.3">
      <c r="A30">
        <v>160629</v>
      </c>
      <c r="B30" t="s">
        <v>103</v>
      </c>
      <c r="C30" t="s">
        <v>84</v>
      </c>
      <c r="D30" t="s">
        <v>259</v>
      </c>
      <c r="E30" t="s">
        <v>22</v>
      </c>
      <c r="F30">
        <v>423</v>
      </c>
      <c r="G30">
        <v>19</v>
      </c>
    </row>
    <row r="31" spans="1:8" outlineLevel="1" x14ac:dyDescent="0.3">
      <c r="D31" t="s">
        <v>259</v>
      </c>
      <c r="E31" s="1" t="s">
        <v>251</v>
      </c>
      <c r="F31">
        <f>SUBTOTAL(9,F29:F30)</f>
        <v>814</v>
      </c>
      <c r="H31">
        <v>5</v>
      </c>
    </row>
    <row r="32" spans="1:8" outlineLevel="2" x14ac:dyDescent="0.3">
      <c r="A32">
        <v>160395</v>
      </c>
      <c r="B32" t="s">
        <v>86</v>
      </c>
      <c r="C32" t="s">
        <v>84</v>
      </c>
      <c r="D32" t="s">
        <v>259</v>
      </c>
      <c r="E32" t="s">
        <v>40</v>
      </c>
      <c r="F32">
        <v>452</v>
      </c>
      <c r="G32">
        <v>3</v>
      </c>
    </row>
    <row r="33" spans="1:8" outlineLevel="2" x14ac:dyDescent="0.3">
      <c r="A33">
        <v>160589</v>
      </c>
      <c r="B33" t="s">
        <v>164</v>
      </c>
      <c r="C33" t="s">
        <v>141</v>
      </c>
      <c r="D33" t="s">
        <v>259</v>
      </c>
      <c r="E33" t="s">
        <v>40</v>
      </c>
      <c r="F33">
        <v>356</v>
      </c>
      <c r="G33">
        <v>24</v>
      </c>
    </row>
    <row r="34" spans="1:8" outlineLevel="1" x14ac:dyDescent="0.3">
      <c r="D34" t="s">
        <v>259</v>
      </c>
      <c r="E34" s="1" t="s">
        <v>245</v>
      </c>
      <c r="F34">
        <f>SUBTOTAL(9,F32:F33)</f>
        <v>808</v>
      </c>
      <c r="H34">
        <v>6</v>
      </c>
    </row>
    <row r="35" spans="1:8" outlineLevel="2" x14ac:dyDescent="0.3">
      <c r="A35">
        <v>160164</v>
      </c>
      <c r="B35" t="s">
        <v>149</v>
      </c>
      <c r="C35" t="s">
        <v>141</v>
      </c>
      <c r="D35" t="s">
        <v>259</v>
      </c>
      <c r="E35" t="s">
        <v>54</v>
      </c>
      <c r="F35">
        <v>407</v>
      </c>
      <c r="G35">
        <v>9</v>
      </c>
    </row>
    <row r="36" spans="1:8" outlineLevel="2" x14ac:dyDescent="0.3">
      <c r="A36">
        <v>160150</v>
      </c>
      <c r="B36" t="s">
        <v>113</v>
      </c>
      <c r="C36" t="s">
        <v>84</v>
      </c>
      <c r="D36" t="s">
        <v>259</v>
      </c>
      <c r="E36" t="s">
        <v>54</v>
      </c>
      <c r="F36">
        <v>400</v>
      </c>
      <c r="G36">
        <v>28</v>
      </c>
    </row>
    <row r="37" spans="1:8" outlineLevel="1" x14ac:dyDescent="0.3">
      <c r="D37" t="s">
        <v>259</v>
      </c>
      <c r="E37" s="1" t="s">
        <v>250</v>
      </c>
      <c r="F37">
        <f>SUBTOTAL(9,F35:F36)</f>
        <v>807</v>
      </c>
      <c r="H37">
        <v>7</v>
      </c>
    </row>
    <row r="38" spans="1:8" outlineLevel="2" x14ac:dyDescent="0.3">
      <c r="A38">
        <v>160334</v>
      </c>
      <c r="B38" t="s">
        <v>152</v>
      </c>
      <c r="C38" t="s">
        <v>141</v>
      </c>
      <c r="D38" t="s">
        <v>259</v>
      </c>
      <c r="E38" t="s">
        <v>36</v>
      </c>
      <c r="F38">
        <v>405</v>
      </c>
      <c r="G38">
        <v>12</v>
      </c>
    </row>
    <row r="39" spans="1:8" outlineLevel="2" x14ac:dyDescent="0.3">
      <c r="A39">
        <v>160484</v>
      </c>
      <c r="B39" t="s">
        <v>121</v>
      </c>
      <c r="C39" t="s">
        <v>84</v>
      </c>
      <c r="D39" t="s">
        <v>259</v>
      </c>
      <c r="E39" t="s">
        <v>36</v>
      </c>
      <c r="F39">
        <v>386</v>
      </c>
      <c r="G39">
        <v>36</v>
      </c>
    </row>
    <row r="40" spans="1:8" outlineLevel="1" x14ac:dyDescent="0.3">
      <c r="D40" t="s">
        <v>259</v>
      </c>
      <c r="E40" s="1" t="s">
        <v>253</v>
      </c>
      <c r="F40">
        <f>SUBTOTAL(9,F38:F39)</f>
        <v>791</v>
      </c>
      <c r="H40">
        <v>8</v>
      </c>
    </row>
    <row r="41" spans="1:8" outlineLevel="2" x14ac:dyDescent="0.3">
      <c r="A41">
        <v>160510</v>
      </c>
      <c r="B41" t="s">
        <v>97</v>
      </c>
      <c r="C41" t="s">
        <v>84</v>
      </c>
      <c r="D41" t="s">
        <v>259</v>
      </c>
      <c r="E41" t="s">
        <v>45</v>
      </c>
      <c r="F41">
        <v>432</v>
      </c>
      <c r="G41">
        <v>13</v>
      </c>
    </row>
    <row r="42" spans="1:8" outlineLevel="2" x14ac:dyDescent="0.3">
      <c r="A42">
        <v>160515</v>
      </c>
      <c r="B42" t="s">
        <v>166</v>
      </c>
      <c r="C42" t="s">
        <v>141</v>
      </c>
      <c r="D42" t="s">
        <v>259</v>
      </c>
      <c r="E42" t="s">
        <v>45</v>
      </c>
      <c r="F42">
        <v>353</v>
      </c>
      <c r="G42">
        <v>26</v>
      </c>
    </row>
    <row r="43" spans="1:8" outlineLevel="1" x14ac:dyDescent="0.3">
      <c r="D43" t="s">
        <v>259</v>
      </c>
      <c r="E43" s="1" t="s">
        <v>249</v>
      </c>
      <c r="F43">
        <f>SUBTOTAL(9,F41:F42)</f>
        <v>785</v>
      </c>
      <c r="H43">
        <v>9</v>
      </c>
    </row>
    <row r="44" spans="1:8" outlineLevel="2" x14ac:dyDescent="0.3">
      <c r="A44">
        <v>160593</v>
      </c>
      <c r="B44" t="s">
        <v>153</v>
      </c>
      <c r="C44" t="s">
        <v>141</v>
      </c>
      <c r="D44" t="s">
        <v>259</v>
      </c>
      <c r="E44" t="s">
        <v>47</v>
      </c>
      <c r="F44">
        <v>397</v>
      </c>
      <c r="G44">
        <v>13</v>
      </c>
    </row>
    <row r="45" spans="1:8" outlineLevel="2" x14ac:dyDescent="0.3">
      <c r="A45">
        <v>160592</v>
      </c>
      <c r="B45" t="s">
        <v>126</v>
      </c>
      <c r="C45" t="s">
        <v>84</v>
      </c>
      <c r="D45" t="s">
        <v>259</v>
      </c>
      <c r="E45" t="s">
        <v>47</v>
      </c>
      <c r="F45">
        <v>346</v>
      </c>
      <c r="G45">
        <v>41</v>
      </c>
    </row>
    <row r="46" spans="1:8" outlineLevel="1" x14ac:dyDescent="0.3">
      <c r="D46" t="s">
        <v>259</v>
      </c>
      <c r="E46" s="1" t="s">
        <v>246</v>
      </c>
      <c r="F46">
        <f>SUBTOTAL(9,F44:F45)</f>
        <v>743</v>
      </c>
      <c r="H46">
        <v>10</v>
      </c>
    </row>
    <row r="47" spans="1:8" outlineLevel="2" x14ac:dyDescent="0.3">
      <c r="A47">
        <v>160542</v>
      </c>
      <c r="B47" t="s">
        <v>6</v>
      </c>
      <c r="C47" t="s">
        <v>7</v>
      </c>
      <c r="D47" t="s">
        <v>258</v>
      </c>
      <c r="E47" t="s">
        <v>8</v>
      </c>
      <c r="F47">
        <v>430</v>
      </c>
      <c r="G47">
        <v>1</v>
      </c>
    </row>
    <row r="48" spans="1:8" outlineLevel="2" x14ac:dyDescent="0.3">
      <c r="A48">
        <v>160232</v>
      </c>
      <c r="B48" t="s">
        <v>186</v>
      </c>
      <c r="C48" t="s">
        <v>187</v>
      </c>
      <c r="D48" t="s">
        <v>258</v>
      </c>
      <c r="E48" t="s">
        <v>8</v>
      </c>
      <c r="F48">
        <v>422</v>
      </c>
      <c r="G48">
        <v>1</v>
      </c>
    </row>
    <row r="49" spans="1:8" outlineLevel="1" x14ac:dyDescent="0.3">
      <c r="D49" t="s">
        <v>258</v>
      </c>
      <c r="E49" s="1" t="s">
        <v>244</v>
      </c>
      <c r="F49">
        <f>SUBTOTAL(9,F47:F48)</f>
        <v>852</v>
      </c>
      <c r="H49">
        <v>1</v>
      </c>
    </row>
    <row r="50" spans="1:8" outlineLevel="2" x14ac:dyDescent="0.3">
      <c r="A50">
        <v>160635</v>
      </c>
      <c r="B50" t="s">
        <v>12</v>
      </c>
      <c r="C50" t="s">
        <v>7</v>
      </c>
      <c r="D50" t="s">
        <v>258</v>
      </c>
      <c r="E50" t="s">
        <v>13</v>
      </c>
      <c r="F50">
        <v>426</v>
      </c>
      <c r="G50">
        <v>4</v>
      </c>
    </row>
    <row r="51" spans="1:8" outlineLevel="2" x14ac:dyDescent="0.3">
      <c r="A51">
        <v>160195</v>
      </c>
      <c r="B51" t="s">
        <v>190</v>
      </c>
      <c r="C51" t="s">
        <v>187</v>
      </c>
      <c r="D51" t="s">
        <v>258</v>
      </c>
      <c r="E51" t="s">
        <v>13</v>
      </c>
      <c r="F51">
        <v>404</v>
      </c>
      <c r="G51">
        <v>4</v>
      </c>
    </row>
    <row r="52" spans="1:8" outlineLevel="1" x14ac:dyDescent="0.3">
      <c r="D52" t="s">
        <v>258</v>
      </c>
      <c r="E52" s="1" t="s">
        <v>248</v>
      </c>
      <c r="F52">
        <f>SUBTOTAL(9,F50:F51)</f>
        <v>830</v>
      </c>
      <c r="H52">
        <v>2</v>
      </c>
    </row>
    <row r="53" spans="1:8" outlineLevel="2" x14ac:dyDescent="0.3">
      <c r="A53">
        <v>160303</v>
      </c>
      <c r="B53" t="s">
        <v>10</v>
      </c>
      <c r="C53" t="s">
        <v>7</v>
      </c>
      <c r="D53" t="s">
        <v>258</v>
      </c>
      <c r="E53" t="s">
        <v>11</v>
      </c>
      <c r="F53">
        <v>426</v>
      </c>
      <c r="G53">
        <v>3</v>
      </c>
    </row>
    <row r="54" spans="1:8" outlineLevel="2" x14ac:dyDescent="0.3">
      <c r="A54">
        <v>160468</v>
      </c>
      <c r="B54" t="s">
        <v>192</v>
      </c>
      <c r="C54" t="s">
        <v>187</v>
      </c>
      <c r="D54" t="s">
        <v>258</v>
      </c>
      <c r="E54" t="s">
        <v>11</v>
      </c>
      <c r="F54">
        <v>395</v>
      </c>
      <c r="G54">
        <v>6</v>
      </c>
    </row>
    <row r="55" spans="1:8" outlineLevel="1" x14ac:dyDescent="0.3">
      <c r="D55" t="s">
        <v>258</v>
      </c>
      <c r="E55" s="1" t="s">
        <v>243</v>
      </c>
      <c r="F55">
        <f>SUBTOTAL(9,F53:F54)</f>
        <v>821</v>
      </c>
      <c r="H55">
        <v>3</v>
      </c>
    </row>
    <row r="56" spans="1:8" outlineLevel="2" x14ac:dyDescent="0.3">
      <c r="A56">
        <v>160607</v>
      </c>
      <c r="B56" t="s">
        <v>15</v>
      </c>
      <c r="C56" t="s">
        <v>7</v>
      </c>
      <c r="D56" t="s">
        <v>258</v>
      </c>
      <c r="E56" t="s">
        <v>16</v>
      </c>
      <c r="F56">
        <v>423</v>
      </c>
      <c r="G56">
        <v>6</v>
      </c>
    </row>
    <row r="57" spans="1:8" outlineLevel="2" x14ac:dyDescent="0.3">
      <c r="A57">
        <v>160447</v>
      </c>
      <c r="B57" t="s">
        <v>196</v>
      </c>
      <c r="C57" t="s">
        <v>187</v>
      </c>
      <c r="D57" t="s">
        <v>258</v>
      </c>
      <c r="E57" t="s">
        <v>16</v>
      </c>
      <c r="F57">
        <v>384</v>
      </c>
      <c r="G57">
        <v>10</v>
      </c>
    </row>
    <row r="58" spans="1:8" outlineLevel="1" x14ac:dyDescent="0.3">
      <c r="D58" t="s">
        <v>258</v>
      </c>
      <c r="E58" s="1" t="s">
        <v>247</v>
      </c>
      <c r="F58">
        <f>SUBTOTAL(9,F56:F57)</f>
        <v>807</v>
      </c>
      <c r="H58">
        <v>4</v>
      </c>
    </row>
    <row r="59" spans="1:8" outlineLevel="2" x14ac:dyDescent="0.3">
      <c r="A59">
        <v>160482</v>
      </c>
      <c r="B59" t="s">
        <v>188</v>
      </c>
      <c r="C59" t="s">
        <v>187</v>
      </c>
      <c r="D59" t="s">
        <v>258</v>
      </c>
      <c r="E59" t="s">
        <v>36</v>
      </c>
      <c r="F59">
        <v>409</v>
      </c>
      <c r="G59">
        <v>2</v>
      </c>
    </row>
    <row r="60" spans="1:8" outlineLevel="2" x14ac:dyDescent="0.3">
      <c r="A60">
        <v>160621</v>
      </c>
      <c r="B60" t="s">
        <v>35</v>
      </c>
      <c r="C60" t="s">
        <v>7</v>
      </c>
      <c r="D60" t="s">
        <v>258</v>
      </c>
      <c r="E60" t="s">
        <v>36</v>
      </c>
      <c r="F60">
        <v>382</v>
      </c>
      <c r="G60">
        <v>21</v>
      </c>
    </row>
    <row r="61" spans="1:8" outlineLevel="1" x14ac:dyDescent="0.3">
      <c r="D61" t="s">
        <v>258</v>
      </c>
      <c r="E61" s="1" t="s">
        <v>253</v>
      </c>
      <c r="F61">
        <f>SUBTOTAL(9,F59:F60)</f>
        <v>791</v>
      </c>
      <c r="H61">
        <v>5</v>
      </c>
    </row>
    <row r="62" spans="1:8" outlineLevel="2" x14ac:dyDescent="0.3">
      <c r="A62">
        <v>160643</v>
      </c>
      <c r="B62" t="s">
        <v>193</v>
      </c>
      <c r="C62" t="s">
        <v>187</v>
      </c>
      <c r="D62" t="s">
        <v>258</v>
      </c>
      <c r="E62" t="s">
        <v>33</v>
      </c>
      <c r="F62">
        <v>394</v>
      </c>
      <c r="G62">
        <v>7</v>
      </c>
    </row>
    <row r="63" spans="1:8" outlineLevel="2" x14ac:dyDescent="0.3">
      <c r="A63">
        <v>160642</v>
      </c>
      <c r="B63" t="s">
        <v>32</v>
      </c>
      <c r="C63" t="s">
        <v>7</v>
      </c>
      <c r="D63" t="s">
        <v>258</v>
      </c>
      <c r="E63" t="s">
        <v>33</v>
      </c>
      <c r="F63">
        <v>383</v>
      </c>
      <c r="G63">
        <v>20</v>
      </c>
    </row>
    <row r="64" spans="1:8" outlineLevel="1" x14ac:dyDescent="0.3">
      <c r="D64" t="s">
        <v>258</v>
      </c>
      <c r="E64" s="1" t="s">
        <v>252</v>
      </c>
      <c r="F64">
        <f>SUBTOTAL(9,F62:F63)</f>
        <v>777</v>
      </c>
      <c r="H64">
        <v>6</v>
      </c>
    </row>
    <row r="65" spans="1:8" outlineLevel="2" x14ac:dyDescent="0.3">
      <c r="A65">
        <v>160603</v>
      </c>
      <c r="B65" t="s">
        <v>19</v>
      </c>
      <c r="C65" t="s">
        <v>7</v>
      </c>
      <c r="D65" t="s">
        <v>258</v>
      </c>
      <c r="E65" t="s">
        <v>20</v>
      </c>
      <c r="F65">
        <v>407</v>
      </c>
      <c r="G65">
        <v>9</v>
      </c>
    </row>
    <row r="66" spans="1:8" outlineLevel="2" x14ac:dyDescent="0.3">
      <c r="A66">
        <v>160461</v>
      </c>
      <c r="B66" t="s">
        <v>202</v>
      </c>
      <c r="C66" t="s">
        <v>187</v>
      </c>
      <c r="D66" t="s">
        <v>258</v>
      </c>
      <c r="E66" t="s">
        <v>20</v>
      </c>
      <c r="F66">
        <v>363</v>
      </c>
      <c r="G66">
        <v>16</v>
      </c>
    </row>
    <row r="67" spans="1:8" outlineLevel="1" x14ac:dyDescent="0.3">
      <c r="D67" t="s">
        <v>258</v>
      </c>
      <c r="E67" s="1" t="s">
        <v>242</v>
      </c>
      <c r="F67">
        <f>SUBTOTAL(9,F65:F66)</f>
        <v>770</v>
      </c>
      <c r="H67">
        <v>7</v>
      </c>
    </row>
    <row r="68" spans="1:8" outlineLevel="2" x14ac:dyDescent="0.3">
      <c r="A68">
        <v>160627</v>
      </c>
      <c r="B68" t="s">
        <v>21</v>
      </c>
      <c r="C68" t="s">
        <v>7</v>
      </c>
      <c r="D68" t="s">
        <v>258</v>
      </c>
      <c r="E68" t="s">
        <v>22</v>
      </c>
      <c r="F68">
        <v>406</v>
      </c>
      <c r="G68">
        <v>10</v>
      </c>
    </row>
    <row r="69" spans="1:8" outlineLevel="2" x14ac:dyDescent="0.3">
      <c r="A69">
        <v>160348</v>
      </c>
      <c r="B69" t="s">
        <v>206</v>
      </c>
      <c r="C69" t="s">
        <v>187</v>
      </c>
      <c r="D69" t="s">
        <v>258</v>
      </c>
      <c r="E69" t="s">
        <v>22</v>
      </c>
      <c r="F69">
        <v>338</v>
      </c>
      <c r="G69">
        <v>20</v>
      </c>
    </row>
    <row r="70" spans="1:8" outlineLevel="1" x14ac:dyDescent="0.3">
      <c r="D70" t="s">
        <v>258</v>
      </c>
      <c r="E70" s="1" t="s">
        <v>251</v>
      </c>
      <c r="F70">
        <f>SUBTOTAL(9,F68:F69)</f>
        <v>744</v>
      </c>
      <c r="H70">
        <v>8</v>
      </c>
    </row>
    <row r="71" spans="1:8" outlineLevel="2" x14ac:dyDescent="0.3">
      <c r="A71">
        <v>160609</v>
      </c>
      <c r="B71" t="s">
        <v>199</v>
      </c>
      <c r="C71" t="s">
        <v>187</v>
      </c>
      <c r="D71" t="s">
        <v>258</v>
      </c>
      <c r="E71" t="s">
        <v>54</v>
      </c>
      <c r="F71">
        <v>373</v>
      </c>
      <c r="G71">
        <v>13</v>
      </c>
    </row>
    <row r="72" spans="1:8" outlineLevel="2" x14ac:dyDescent="0.3">
      <c r="A72">
        <v>160613</v>
      </c>
      <c r="B72" t="s">
        <v>53</v>
      </c>
      <c r="C72" t="s">
        <v>7</v>
      </c>
      <c r="D72" t="s">
        <v>258</v>
      </c>
      <c r="E72" t="s">
        <v>54</v>
      </c>
      <c r="F72">
        <v>349</v>
      </c>
      <c r="G72">
        <v>34</v>
      </c>
    </row>
    <row r="73" spans="1:8" outlineLevel="1" x14ac:dyDescent="0.3">
      <c r="D73" t="s">
        <v>258</v>
      </c>
      <c r="E73" s="1" t="s">
        <v>250</v>
      </c>
      <c r="F73">
        <f>SUBTOTAL(9,F71:F72)</f>
        <v>722</v>
      </c>
      <c r="H73">
        <v>9</v>
      </c>
    </row>
    <row r="74" spans="1:8" outlineLevel="2" x14ac:dyDescent="0.3">
      <c r="A74">
        <v>160119</v>
      </c>
      <c r="B74" t="s">
        <v>205</v>
      </c>
      <c r="C74" t="s">
        <v>187</v>
      </c>
      <c r="D74" t="s">
        <v>258</v>
      </c>
      <c r="E74" t="s">
        <v>38</v>
      </c>
      <c r="F74">
        <v>340</v>
      </c>
      <c r="G74">
        <v>19</v>
      </c>
    </row>
    <row r="75" spans="1:8" outlineLevel="2" x14ac:dyDescent="0.3">
      <c r="A75">
        <v>160110</v>
      </c>
      <c r="B75" t="s">
        <v>37</v>
      </c>
      <c r="C75" t="s">
        <v>7</v>
      </c>
      <c r="D75" t="s">
        <v>258</v>
      </c>
      <c r="E75" t="s">
        <v>38</v>
      </c>
      <c r="F75">
        <v>381</v>
      </c>
      <c r="G75">
        <v>23</v>
      </c>
    </row>
    <row r="76" spans="1:8" outlineLevel="1" x14ac:dyDescent="0.3">
      <c r="D76" t="s">
        <v>258</v>
      </c>
      <c r="E76" s="1" t="s">
        <v>241</v>
      </c>
      <c r="F76">
        <f>SUBTOTAL(9,F74:F75)</f>
        <v>721</v>
      </c>
      <c r="H76">
        <v>10</v>
      </c>
    </row>
    <row r="77" spans="1:8" outlineLevel="2" x14ac:dyDescent="0.3">
      <c r="A77">
        <v>160398</v>
      </c>
      <c r="B77" t="s">
        <v>207</v>
      </c>
      <c r="C77" t="s">
        <v>187</v>
      </c>
      <c r="D77" t="s">
        <v>258</v>
      </c>
      <c r="E77" t="s">
        <v>40</v>
      </c>
      <c r="F77">
        <v>335</v>
      </c>
      <c r="G77">
        <v>21</v>
      </c>
    </row>
    <row r="78" spans="1:8" outlineLevel="2" x14ac:dyDescent="0.3">
      <c r="A78">
        <v>160588</v>
      </c>
      <c r="B78" t="s">
        <v>39</v>
      </c>
      <c r="C78" t="s">
        <v>7</v>
      </c>
      <c r="D78" t="s">
        <v>258</v>
      </c>
      <c r="E78" t="s">
        <v>40</v>
      </c>
      <c r="F78">
        <v>380</v>
      </c>
      <c r="G78">
        <v>24</v>
      </c>
    </row>
    <row r="79" spans="1:8" outlineLevel="1" x14ac:dyDescent="0.3">
      <c r="D79" t="s">
        <v>258</v>
      </c>
      <c r="E79" s="1" t="s">
        <v>245</v>
      </c>
      <c r="F79">
        <f>SUBTOTAL(9,F77:F78)</f>
        <v>715</v>
      </c>
      <c r="H79">
        <v>11</v>
      </c>
    </row>
    <row r="80" spans="1:8" outlineLevel="2" x14ac:dyDescent="0.3">
      <c r="A80">
        <v>160662</v>
      </c>
      <c r="B80" t="s">
        <v>208</v>
      </c>
      <c r="C80" t="s">
        <v>187</v>
      </c>
      <c r="D80" t="s">
        <v>258</v>
      </c>
      <c r="E80" t="s">
        <v>45</v>
      </c>
      <c r="F80">
        <v>330</v>
      </c>
      <c r="G80">
        <v>22</v>
      </c>
    </row>
    <row r="81" spans="1:8" outlineLevel="2" x14ac:dyDescent="0.3">
      <c r="A81">
        <v>160664</v>
      </c>
      <c r="B81" t="s">
        <v>44</v>
      </c>
      <c r="C81" t="s">
        <v>7</v>
      </c>
      <c r="D81" t="s">
        <v>258</v>
      </c>
      <c r="E81" t="s">
        <v>45</v>
      </c>
      <c r="F81">
        <v>368</v>
      </c>
      <c r="G81">
        <v>27</v>
      </c>
    </row>
    <row r="82" spans="1:8" outlineLevel="1" x14ac:dyDescent="0.3">
      <c r="D82" t="s">
        <v>258</v>
      </c>
      <c r="E82" s="1" t="s">
        <v>249</v>
      </c>
      <c r="F82">
        <f>SUBTOTAL(9,F80:F81)</f>
        <v>698</v>
      </c>
      <c r="H82">
        <v>12</v>
      </c>
    </row>
    <row r="83" spans="1:8" outlineLevel="2" x14ac:dyDescent="0.3">
      <c r="A83">
        <v>160596</v>
      </c>
      <c r="B83" t="s">
        <v>212</v>
      </c>
      <c r="C83" t="s">
        <v>187</v>
      </c>
      <c r="D83" t="s">
        <v>258</v>
      </c>
      <c r="E83" t="s">
        <v>47</v>
      </c>
      <c r="F83">
        <v>292</v>
      </c>
      <c r="G83">
        <v>26</v>
      </c>
    </row>
    <row r="84" spans="1:8" outlineLevel="2" x14ac:dyDescent="0.3">
      <c r="A84">
        <v>160419</v>
      </c>
      <c r="B84" t="s">
        <v>46</v>
      </c>
      <c r="C84" t="s">
        <v>7</v>
      </c>
      <c r="D84" t="s">
        <v>258</v>
      </c>
      <c r="E84" t="s">
        <v>47</v>
      </c>
      <c r="F84">
        <v>365</v>
      </c>
      <c r="G84">
        <v>28</v>
      </c>
    </row>
    <row r="85" spans="1:8" outlineLevel="1" x14ac:dyDescent="0.3">
      <c r="D85" t="s">
        <v>258</v>
      </c>
      <c r="E85" s="1" t="s">
        <v>246</v>
      </c>
      <c r="F85">
        <f>SUBTOTAL(9,F83:F84)</f>
        <v>657</v>
      </c>
      <c r="H85">
        <v>13</v>
      </c>
    </row>
    <row r="86" spans="1:8" outlineLevel="2" x14ac:dyDescent="0.3">
      <c r="A86">
        <v>160012</v>
      </c>
      <c r="B86" t="s">
        <v>221</v>
      </c>
      <c r="C86" t="s">
        <v>222</v>
      </c>
      <c r="D86" t="s">
        <v>260</v>
      </c>
      <c r="E86" t="s">
        <v>20</v>
      </c>
      <c r="F86">
        <v>417</v>
      </c>
      <c r="G86">
        <v>1</v>
      </c>
    </row>
    <row r="87" spans="1:8" outlineLevel="2" x14ac:dyDescent="0.3">
      <c r="A87">
        <v>160156</v>
      </c>
      <c r="B87" t="s">
        <v>133</v>
      </c>
      <c r="C87" t="s">
        <v>129</v>
      </c>
      <c r="D87" t="s">
        <v>260</v>
      </c>
      <c r="E87" t="s">
        <v>20</v>
      </c>
      <c r="F87">
        <v>382</v>
      </c>
      <c r="G87">
        <v>5</v>
      </c>
    </row>
    <row r="88" spans="1:8" outlineLevel="1" x14ac:dyDescent="0.3">
      <c r="D88" t="s">
        <v>260</v>
      </c>
      <c r="E88" s="1" t="s">
        <v>242</v>
      </c>
      <c r="F88">
        <f>SUBTOTAL(9,F86:F87)</f>
        <v>799</v>
      </c>
      <c r="H88">
        <v>1</v>
      </c>
    </row>
    <row r="89" spans="1:8" outlineLevel="2" x14ac:dyDescent="0.3">
      <c r="A89">
        <v>160477</v>
      </c>
      <c r="B89" t="s">
        <v>132</v>
      </c>
      <c r="C89" t="s">
        <v>129</v>
      </c>
      <c r="D89" t="s">
        <v>260</v>
      </c>
      <c r="E89" t="s">
        <v>11</v>
      </c>
      <c r="F89">
        <v>386</v>
      </c>
      <c r="G89">
        <v>4</v>
      </c>
    </row>
    <row r="90" spans="1:8" outlineLevel="2" x14ac:dyDescent="0.3">
      <c r="A90">
        <v>160312</v>
      </c>
      <c r="B90" t="s">
        <v>227</v>
      </c>
      <c r="C90" t="s">
        <v>222</v>
      </c>
      <c r="D90" t="s">
        <v>260</v>
      </c>
      <c r="E90" t="s">
        <v>11</v>
      </c>
      <c r="F90">
        <v>382</v>
      </c>
      <c r="G90">
        <v>6</v>
      </c>
    </row>
    <row r="91" spans="1:8" outlineLevel="1" x14ac:dyDescent="0.3">
      <c r="D91" t="s">
        <v>260</v>
      </c>
      <c r="E91" s="1" t="s">
        <v>243</v>
      </c>
      <c r="F91">
        <f>SUBTOTAL(9,F89:F90)</f>
        <v>768</v>
      </c>
      <c r="H91">
        <v>2</v>
      </c>
    </row>
    <row r="92" spans="1:8" outlineLevel="2" x14ac:dyDescent="0.3">
      <c r="A92">
        <v>160547</v>
      </c>
      <c r="B92" t="s">
        <v>225</v>
      </c>
      <c r="C92" t="s">
        <v>222</v>
      </c>
      <c r="D92" t="s">
        <v>260</v>
      </c>
      <c r="E92" t="s">
        <v>8</v>
      </c>
      <c r="F92">
        <v>385</v>
      </c>
      <c r="G92">
        <v>4</v>
      </c>
    </row>
    <row r="93" spans="1:8" outlineLevel="2" x14ac:dyDescent="0.3">
      <c r="A93">
        <v>160233</v>
      </c>
      <c r="B93" t="s">
        <v>136</v>
      </c>
      <c r="C93" t="s">
        <v>129</v>
      </c>
      <c r="D93" t="s">
        <v>260</v>
      </c>
      <c r="E93" t="s">
        <v>8</v>
      </c>
      <c r="F93">
        <v>367</v>
      </c>
      <c r="G93">
        <v>8</v>
      </c>
    </row>
    <row r="94" spans="1:8" outlineLevel="1" x14ac:dyDescent="0.3">
      <c r="D94" t="s">
        <v>260</v>
      </c>
      <c r="E94" s="1" t="s">
        <v>244</v>
      </c>
      <c r="F94">
        <f>SUBTOTAL(9,F92:F93)</f>
        <v>752</v>
      </c>
      <c r="H94">
        <v>3</v>
      </c>
    </row>
    <row r="95" spans="1:8" outlineLevel="2" x14ac:dyDescent="0.3">
      <c r="A95">
        <v>160625</v>
      </c>
      <c r="B95" t="s">
        <v>130</v>
      </c>
      <c r="C95" t="s">
        <v>129</v>
      </c>
      <c r="D95" t="s">
        <v>260</v>
      </c>
      <c r="E95" t="s">
        <v>22</v>
      </c>
      <c r="F95">
        <v>390</v>
      </c>
      <c r="G95">
        <v>2</v>
      </c>
    </row>
    <row r="96" spans="1:8" outlineLevel="2" x14ac:dyDescent="0.3">
      <c r="A96">
        <v>160489</v>
      </c>
      <c r="B96" t="s">
        <v>230</v>
      </c>
      <c r="C96" t="s">
        <v>222</v>
      </c>
      <c r="D96" t="s">
        <v>260</v>
      </c>
      <c r="E96" t="s">
        <v>22</v>
      </c>
      <c r="F96">
        <v>353</v>
      </c>
      <c r="G96">
        <v>9</v>
      </c>
    </row>
    <row r="97" spans="1:8" outlineLevel="1" x14ac:dyDescent="0.3">
      <c r="D97" t="s">
        <v>260</v>
      </c>
      <c r="E97" s="1" t="s">
        <v>251</v>
      </c>
      <c r="F97">
        <f>SUBTOTAL(9,F95:F96)</f>
        <v>743</v>
      </c>
      <c r="H97">
        <v>4</v>
      </c>
    </row>
    <row r="98" spans="1:8" outlineLevel="2" x14ac:dyDescent="0.3">
      <c r="A98">
        <v>160159</v>
      </c>
      <c r="B98" t="s">
        <v>131</v>
      </c>
      <c r="C98" t="s">
        <v>129</v>
      </c>
      <c r="D98" t="s">
        <v>260</v>
      </c>
      <c r="E98" t="s">
        <v>54</v>
      </c>
      <c r="F98">
        <v>388</v>
      </c>
      <c r="G98">
        <v>3</v>
      </c>
    </row>
    <row r="99" spans="1:8" outlineLevel="2" x14ac:dyDescent="0.3">
      <c r="A99">
        <v>160611</v>
      </c>
      <c r="B99" t="s">
        <v>238</v>
      </c>
      <c r="C99" t="s">
        <v>222</v>
      </c>
      <c r="D99" t="s">
        <v>260</v>
      </c>
      <c r="E99" t="s">
        <v>54</v>
      </c>
      <c r="F99">
        <v>306</v>
      </c>
      <c r="G99">
        <v>16</v>
      </c>
    </row>
    <row r="100" spans="1:8" outlineLevel="1" x14ac:dyDescent="0.3">
      <c r="D100" t="s">
        <v>260</v>
      </c>
      <c r="E100" s="1" t="s">
        <v>250</v>
      </c>
      <c r="F100">
        <f>SUBTOTAL(9,F98:F99)</f>
        <v>694</v>
      </c>
      <c r="H100">
        <v>5</v>
      </c>
    </row>
    <row r="101" spans="1:8" x14ac:dyDescent="0.3">
      <c r="E101" s="1" t="s">
        <v>240</v>
      </c>
      <c r="F101">
        <f>SUBTOTAL(9,F2:F99)</f>
        <v>24679</v>
      </c>
    </row>
  </sheetData>
  <autoFilter ref="A1:H99">
    <sortState ref="A2:H67">
      <sortCondition ref="D2:D67"/>
      <sortCondition ref="E2:E67"/>
      <sortCondition ref="G2:G67"/>
    </sortState>
  </autoFilter>
  <sortState ref="A2:H100">
    <sortCondition ref="D2:D101"/>
    <sortCondition descending="1" ref="F2:F101"/>
  </sortState>
  <printOptions gridLines="1"/>
  <pageMargins left="0.25" right="0.25" top="0.75" bottom="0.75" header="0.3" footer="0.3"/>
  <pageSetup scale="69" fitToHeight="0" orientation="portrait" horizontalDpi="180" verticalDpi="180" r:id="rId1"/>
  <headerFooter>
    <oddHeader>&amp;CMixed Team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08"/>
  <sheetViews>
    <sheetView workbookViewId="0">
      <pane ySplit="1" topLeftCell="A2" activePane="bottomLeft" state="frozen"/>
      <selection pane="bottomLeft" activeCell="G93" sqref="A1:G93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31.6640625" bestFit="1" customWidth="1"/>
    <col min="5" max="5" width="10.5546875" bestFit="1" customWidth="1"/>
    <col min="6" max="6" width="12.33203125" bestFit="1" customWidth="1"/>
    <col min="7" max="7" width="10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239</v>
      </c>
    </row>
    <row r="2" spans="1:7" outlineLevel="2" x14ac:dyDescent="0.3">
      <c r="A2">
        <v>160135</v>
      </c>
      <c r="B2" t="s">
        <v>65</v>
      </c>
      <c r="C2" t="s">
        <v>63</v>
      </c>
      <c r="D2" t="s">
        <v>20</v>
      </c>
      <c r="E2">
        <v>337</v>
      </c>
      <c r="F2">
        <v>3</v>
      </c>
    </row>
    <row r="3" spans="1:7" outlineLevel="2" x14ac:dyDescent="0.3">
      <c r="A3">
        <v>160140</v>
      </c>
      <c r="B3" t="s">
        <v>67</v>
      </c>
      <c r="C3" t="s">
        <v>63</v>
      </c>
      <c r="D3" t="s">
        <v>20</v>
      </c>
      <c r="E3">
        <v>315</v>
      </c>
      <c r="F3">
        <v>5</v>
      </c>
    </row>
    <row r="4" spans="1:7" outlineLevel="2" x14ac:dyDescent="0.3">
      <c r="A4">
        <v>160602</v>
      </c>
      <c r="B4" t="s">
        <v>73</v>
      </c>
      <c r="C4" t="s">
        <v>63</v>
      </c>
      <c r="D4" t="s">
        <v>20</v>
      </c>
      <c r="E4">
        <v>265</v>
      </c>
      <c r="F4">
        <v>11</v>
      </c>
    </row>
    <row r="5" spans="1:7" outlineLevel="1" x14ac:dyDescent="0.3">
      <c r="C5" t="s">
        <v>63</v>
      </c>
      <c r="D5" s="1" t="s">
        <v>242</v>
      </c>
      <c r="E5">
        <f>SUBTOTAL(9,E2:E4)</f>
        <v>917</v>
      </c>
      <c r="G5">
        <v>1</v>
      </c>
    </row>
    <row r="6" spans="1:7" outlineLevel="2" x14ac:dyDescent="0.3">
      <c r="A6">
        <v>160106</v>
      </c>
      <c r="B6" t="s">
        <v>68</v>
      </c>
      <c r="C6" t="s">
        <v>63</v>
      </c>
      <c r="D6" t="s">
        <v>38</v>
      </c>
      <c r="E6">
        <v>304</v>
      </c>
      <c r="F6">
        <v>6</v>
      </c>
    </row>
    <row r="7" spans="1:7" outlineLevel="2" x14ac:dyDescent="0.3">
      <c r="A7">
        <v>160089</v>
      </c>
      <c r="B7" t="s">
        <v>75</v>
      </c>
      <c r="C7" t="s">
        <v>63</v>
      </c>
      <c r="D7" t="s">
        <v>38</v>
      </c>
      <c r="E7">
        <v>250</v>
      </c>
      <c r="F7">
        <v>13</v>
      </c>
    </row>
    <row r="8" spans="1:7" outlineLevel="2" x14ac:dyDescent="0.3">
      <c r="A8">
        <v>160406</v>
      </c>
      <c r="B8" t="s">
        <v>78</v>
      </c>
      <c r="C8" t="s">
        <v>63</v>
      </c>
      <c r="D8" t="s">
        <v>38</v>
      </c>
      <c r="E8">
        <v>227</v>
      </c>
      <c r="F8">
        <v>16</v>
      </c>
    </row>
    <row r="9" spans="1:7" outlineLevel="1" x14ac:dyDescent="0.3">
      <c r="C9" t="s">
        <v>63</v>
      </c>
      <c r="D9" s="1" t="s">
        <v>241</v>
      </c>
      <c r="E9">
        <f>SUBTOTAL(9,E6:E8)</f>
        <v>781</v>
      </c>
      <c r="G9">
        <v>2</v>
      </c>
    </row>
    <row r="10" spans="1:7" outlineLevel="2" x14ac:dyDescent="0.3">
      <c r="A10">
        <v>160545</v>
      </c>
      <c r="B10" t="s">
        <v>72</v>
      </c>
      <c r="C10" t="s">
        <v>63</v>
      </c>
      <c r="D10" t="s">
        <v>8</v>
      </c>
      <c r="E10">
        <v>273</v>
      </c>
      <c r="F10">
        <v>10</v>
      </c>
    </row>
    <row r="11" spans="1:7" outlineLevel="2" x14ac:dyDescent="0.3">
      <c r="A11">
        <v>160651</v>
      </c>
      <c r="B11" t="s">
        <v>74</v>
      </c>
      <c r="C11" t="s">
        <v>63</v>
      </c>
      <c r="D11" t="s">
        <v>8</v>
      </c>
      <c r="E11">
        <v>254</v>
      </c>
      <c r="F11">
        <v>12</v>
      </c>
    </row>
    <row r="12" spans="1:7" outlineLevel="2" x14ac:dyDescent="0.3">
      <c r="A12">
        <v>160656</v>
      </c>
      <c r="B12" t="s">
        <v>76</v>
      </c>
      <c r="C12" t="s">
        <v>63</v>
      </c>
      <c r="D12" t="s">
        <v>8</v>
      </c>
      <c r="E12">
        <v>238</v>
      </c>
      <c r="F12">
        <v>14</v>
      </c>
    </row>
    <row r="13" spans="1:7" outlineLevel="1" x14ac:dyDescent="0.3">
      <c r="C13" t="s">
        <v>63</v>
      </c>
      <c r="D13" s="1" t="s">
        <v>244</v>
      </c>
      <c r="E13">
        <f>SUBTOTAL(9,E10:E12)</f>
        <v>765</v>
      </c>
      <c r="G13">
        <v>3</v>
      </c>
    </row>
    <row r="14" spans="1:7" outlineLevel="2" x14ac:dyDescent="0.3">
      <c r="A14">
        <v>160635</v>
      </c>
      <c r="B14" t="s">
        <v>12</v>
      </c>
      <c r="C14" t="s">
        <v>7</v>
      </c>
      <c r="D14" t="s">
        <v>13</v>
      </c>
      <c r="E14">
        <v>426</v>
      </c>
      <c r="F14">
        <v>4</v>
      </c>
    </row>
    <row r="15" spans="1:7" outlineLevel="2" x14ac:dyDescent="0.3">
      <c r="A15">
        <v>160199</v>
      </c>
      <c r="B15" t="s">
        <v>14</v>
      </c>
      <c r="C15" t="s">
        <v>7</v>
      </c>
      <c r="D15" t="s">
        <v>13</v>
      </c>
      <c r="E15">
        <v>424</v>
      </c>
      <c r="F15">
        <v>5</v>
      </c>
    </row>
    <row r="16" spans="1:7" outlineLevel="2" x14ac:dyDescent="0.3">
      <c r="A16">
        <v>160539</v>
      </c>
      <c r="B16" t="s">
        <v>17</v>
      </c>
      <c r="C16" t="s">
        <v>7</v>
      </c>
      <c r="D16" t="s">
        <v>13</v>
      </c>
      <c r="E16">
        <v>419</v>
      </c>
      <c r="F16">
        <v>7</v>
      </c>
    </row>
    <row r="17" spans="1:7" outlineLevel="1" x14ac:dyDescent="0.3">
      <c r="C17" t="s">
        <v>7</v>
      </c>
      <c r="D17" s="1" t="s">
        <v>248</v>
      </c>
      <c r="E17">
        <f>SUBTOTAL(9,E14:E16)</f>
        <v>1269</v>
      </c>
      <c r="G17">
        <v>1</v>
      </c>
    </row>
    <row r="18" spans="1:7" outlineLevel="2" x14ac:dyDescent="0.3">
      <c r="A18">
        <v>160542</v>
      </c>
      <c r="B18" t="s">
        <v>6</v>
      </c>
      <c r="C18" t="s">
        <v>7</v>
      </c>
      <c r="D18" t="s">
        <v>8</v>
      </c>
      <c r="E18">
        <v>430</v>
      </c>
      <c r="F18">
        <v>1</v>
      </c>
    </row>
    <row r="19" spans="1:7" outlineLevel="2" x14ac:dyDescent="0.3">
      <c r="A19">
        <v>160546</v>
      </c>
      <c r="B19" t="s">
        <v>9</v>
      </c>
      <c r="C19" t="s">
        <v>7</v>
      </c>
      <c r="D19" t="s">
        <v>8</v>
      </c>
      <c r="E19">
        <v>428</v>
      </c>
      <c r="F19">
        <v>2</v>
      </c>
    </row>
    <row r="20" spans="1:7" outlineLevel="2" x14ac:dyDescent="0.3">
      <c r="A20">
        <v>160225</v>
      </c>
      <c r="B20" t="s">
        <v>28</v>
      </c>
      <c r="C20" t="s">
        <v>7</v>
      </c>
      <c r="D20" t="s">
        <v>8</v>
      </c>
      <c r="E20">
        <v>396</v>
      </c>
      <c r="F20">
        <v>16</v>
      </c>
    </row>
    <row r="21" spans="1:7" outlineLevel="1" x14ac:dyDescent="0.3">
      <c r="C21" t="s">
        <v>7</v>
      </c>
      <c r="D21" s="1" t="s">
        <v>244</v>
      </c>
      <c r="E21">
        <f>SUBTOTAL(9,E18:E20)</f>
        <v>1254</v>
      </c>
      <c r="G21">
        <v>2</v>
      </c>
    </row>
    <row r="22" spans="1:7" outlineLevel="2" x14ac:dyDescent="0.3">
      <c r="A22">
        <v>160303</v>
      </c>
      <c r="B22" t="s">
        <v>10</v>
      </c>
      <c r="C22" t="s">
        <v>7</v>
      </c>
      <c r="D22" t="s">
        <v>11</v>
      </c>
      <c r="E22">
        <v>426</v>
      </c>
      <c r="F22">
        <v>3</v>
      </c>
    </row>
    <row r="23" spans="1:7" outlineLevel="2" x14ac:dyDescent="0.3">
      <c r="A23">
        <v>160315</v>
      </c>
      <c r="B23" t="s">
        <v>18</v>
      </c>
      <c r="C23" t="s">
        <v>7</v>
      </c>
      <c r="D23" t="s">
        <v>11</v>
      </c>
      <c r="E23">
        <v>411</v>
      </c>
      <c r="F23">
        <v>8</v>
      </c>
    </row>
    <row r="24" spans="1:7" outlineLevel="2" x14ac:dyDescent="0.3">
      <c r="A24">
        <v>160311</v>
      </c>
      <c r="B24" t="s">
        <v>23</v>
      </c>
      <c r="C24" t="s">
        <v>7</v>
      </c>
      <c r="D24" t="s">
        <v>11</v>
      </c>
      <c r="E24">
        <v>405</v>
      </c>
      <c r="F24">
        <v>11</v>
      </c>
    </row>
    <row r="25" spans="1:7" outlineLevel="1" x14ac:dyDescent="0.3">
      <c r="C25" t="s">
        <v>7</v>
      </c>
      <c r="D25" s="1" t="s">
        <v>243</v>
      </c>
      <c r="E25">
        <f>SUBTOTAL(9,E22:E24)</f>
        <v>1242</v>
      </c>
      <c r="G25">
        <v>3</v>
      </c>
    </row>
    <row r="26" spans="1:7" outlineLevel="2" x14ac:dyDescent="0.3">
      <c r="A26">
        <v>160215</v>
      </c>
      <c r="B26" t="s">
        <v>87</v>
      </c>
      <c r="C26" t="s">
        <v>84</v>
      </c>
      <c r="D26" t="s">
        <v>8</v>
      </c>
      <c r="E26">
        <v>452</v>
      </c>
      <c r="F26">
        <v>4</v>
      </c>
    </row>
    <row r="27" spans="1:7" outlineLevel="2" x14ac:dyDescent="0.3">
      <c r="A27">
        <v>160214</v>
      </c>
      <c r="B27" t="s">
        <v>88</v>
      </c>
      <c r="C27" t="s">
        <v>84</v>
      </c>
      <c r="D27" t="s">
        <v>8</v>
      </c>
      <c r="E27">
        <v>452</v>
      </c>
      <c r="F27">
        <v>5</v>
      </c>
    </row>
    <row r="28" spans="1:7" outlineLevel="2" x14ac:dyDescent="0.3">
      <c r="A28">
        <v>160353</v>
      </c>
      <c r="B28" t="s">
        <v>89</v>
      </c>
      <c r="C28" t="s">
        <v>84</v>
      </c>
      <c r="D28" t="s">
        <v>8</v>
      </c>
      <c r="E28">
        <v>450</v>
      </c>
      <c r="F28">
        <v>6</v>
      </c>
    </row>
    <row r="29" spans="1:7" outlineLevel="1" x14ac:dyDescent="0.3">
      <c r="C29" t="s">
        <v>84</v>
      </c>
      <c r="D29" s="1" t="s">
        <v>244</v>
      </c>
      <c r="E29">
        <f>SUBTOTAL(9,E26:E28)</f>
        <v>1354</v>
      </c>
      <c r="G29">
        <v>1</v>
      </c>
    </row>
    <row r="30" spans="1:7" outlineLevel="2" x14ac:dyDescent="0.3">
      <c r="A30">
        <v>160476</v>
      </c>
      <c r="B30" t="s">
        <v>83</v>
      </c>
      <c r="C30" t="s">
        <v>84</v>
      </c>
      <c r="D30" t="s">
        <v>11</v>
      </c>
      <c r="E30">
        <v>454</v>
      </c>
      <c r="F30">
        <v>1</v>
      </c>
    </row>
    <row r="31" spans="1:7" outlineLevel="2" x14ac:dyDescent="0.3">
      <c r="A31">
        <v>160479</v>
      </c>
      <c r="B31" t="s">
        <v>85</v>
      </c>
      <c r="C31" t="s">
        <v>84</v>
      </c>
      <c r="D31" t="s">
        <v>11</v>
      </c>
      <c r="E31">
        <v>454</v>
      </c>
      <c r="F31">
        <v>2</v>
      </c>
    </row>
    <row r="32" spans="1:7" outlineLevel="2" x14ac:dyDescent="0.3">
      <c r="A32">
        <v>160467</v>
      </c>
      <c r="B32" t="s">
        <v>100</v>
      </c>
      <c r="C32" t="s">
        <v>84</v>
      </c>
      <c r="D32" t="s">
        <v>11</v>
      </c>
      <c r="E32">
        <v>425</v>
      </c>
      <c r="F32">
        <v>16</v>
      </c>
    </row>
    <row r="33" spans="1:7" outlineLevel="1" x14ac:dyDescent="0.3">
      <c r="C33" t="s">
        <v>84</v>
      </c>
      <c r="D33" s="1" t="s">
        <v>243</v>
      </c>
      <c r="E33">
        <f>SUBTOTAL(9,E30:E32)</f>
        <v>1333</v>
      </c>
      <c r="G33">
        <v>2</v>
      </c>
    </row>
    <row r="34" spans="1:7" outlineLevel="2" x14ac:dyDescent="0.3">
      <c r="A34">
        <v>160536</v>
      </c>
      <c r="B34" t="s">
        <v>92</v>
      </c>
      <c r="C34" t="s">
        <v>84</v>
      </c>
      <c r="D34" t="s">
        <v>13</v>
      </c>
      <c r="E34">
        <v>448</v>
      </c>
      <c r="F34">
        <v>8</v>
      </c>
    </row>
    <row r="35" spans="1:7" outlineLevel="2" x14ac:dyDescent="0.3">
      <c r="A35">
        <v>160491</v>
      </c>
      <c r="B35" t="s">
        <v>94</v>
      </c>
      <c r="C35" t="s">
        <v>84</v>
      </c>
      <c r="D35" t="s">
        <v>13</v>
      </c>
      <c r="E35">
        <v>440</v>
      </c>
      <c r="F35">
        <v>10</v>
      </c>
    </row>
    <row r="36" spans="1:7" outlineLevel="2" x14ac:dyDescent="0.3">
      <c r="A36">
        <v>160533</v>
      </c>
      <c r="B36" t="s">
        <v>95</v>
      </c>
      <c r="C36" t="s">
        <v>84</v>
      </c>
      <c r="D36" t="s">
        <v>13</v>
      </c>
      <c r="E36">
        <v>438</v>
      </c>
      <c r="F36">
        <v>11</v>
      </c>
    </row>
    <row r="37" spans="1:7" outlineLevel="1" x14ac:dyDescent="0.3">
      <c r="C37" t="s">
        <v>84</v>
      </c>
      <c r="D37" s="1" t="s">
        <v>248</v>
      </c>
      <c r="E37">
        <f>SUBTOTAL(9,E34:E36)</f>
        <v>1326</v>
      </c>
      <c r="G37">
        <v>3</v>
      </c>
    </row>
    <row r="38" spans="1:7" outlineLevel="2" x14ac:dyDescent="0.3">
      <c r="A38">
        <v>160156</v>
      </c>
      <c r="B38" t="s">
        <v>133</v>
      </c>
      <c r="C38" t="s">
        <v>129</v>
      </c>
      <c r="D38" t="s">
        <v>20</v>
      </c>
      <c r="E38">
        <v>382</v>
      </c>
      <c r="F38">
        <v>5</v>
      </c>
    </row>
    <row r="39" spans="1:7" outlineLevel="2" x14ac:dyDescent="0.3">
      <c r="A39">
        <v>160147</v>
      </c>
      <c r="B39" t="s">
        <v>135</v>
      </c>
      <c r="C39" t="s">
        <v>129</v>
      </c>
      <c r="D39" t="s">
        <v>20</v>
      </c>
      <c r="E39">
        <v>374</v>
      </c>
      <c r="F39">
        <v>7</v>
      </c>
    </row>
    <row r="40" spans="1:7" outlineLevel="2" x14ac:dyDescent="0.3">
      <c r="A40">
        <v>160154</v>
      </c>
      <c r="B40" t="s">
        <v>138</v>
      </c>
      <c r="C40" t="s">
        <v>129</v>
      </c>
      <c r="D40" t="s">
        <v>20</v>
      </c>
      <c r="E40">
        <v>326</v>
      </c>
      <c r="F40">
        <v>10</v>
      </c>
    </row>
    <row r="41" spans="1:7" outlineLevel="1" x14ac:dyDescent="0.3">
      <c r="C41" t="s">
        <v>129</v>
      </c>
      <c r="D41" s="1" t="s">
        <v>242</v>
      </c>
      <c r="E41">
        <f>SUBTOTAL(9,E38:E40)</f>
        <v>1082</v>
      </c>
      <c r="G41">
        <v>1</v>
      </c>
    </row>
    <row r="42" spans="1:7" outlineLevel="2" x14ac:dyDescent="0.3">
      <c r="A42">
        <v>160477</v>
      </c>
      <c r="B42" t="s">
        <v>132</v>
      </c>
      <c r="C42" t="s">
        <v>129</v>
      </c>
      <c r="D42" t="s">
        <v>11</v>
      </c>
      <c r="E42">
        <v>386</v>
      </c>
      <c r="F42">
        <v>4</v>
      </c>
    </row>
    <row r="43" spans="1:7" outlineLevel="2" x14ac:dyDescent="0.3">
      <c r="A43">
        <v>160308</v>
      </c>
      <c r="B43" t="s">
        <v>134</v>
      </c>
      <c r="C43" t="s">
        <v>129</v>
      </c>
      <c r="D43" t="s">
        <v>11</v>
      </c>
      <c r="E43">
        <v>381</v>
      </c>
      <c r="F43">
        <v>6</v>
      </c>
    </row>
    <row r="44" spans="1:7" outlineLevel="2" x14ac:dyDescent="0.3">
      <c r="A44">
        <v>160616</v>
      </c>
      <c r="B44" t="s">
        <v>139</v>
      </c>
      <c r="C44" t="s">
        <v>129</v>
      </c>
      <c r="D44" t="s">
        <v>11</v>
      </c>
      <c r="E44">
        <v>168</v>
      </c>
      <c r="F44">
        <v>11</v>
      </c>
    </row>
    <row r="45" spans="1:7" outlineLevel="1" x14ac:dyDescent="0.3">
      <c r="C45" t="s">
        <v>129</v>
      </c>
      <c r="D45" s="1" t="s">
        <v>243</v>
      </c>
      <c r="E45">
        <f>SUBTOTAL(9,E42:E44)</f>
        <v>935</v>
      </c>
      <c r="G45">
        <v>2</v>
      </c>
    </row>
    <row r="46" spans="1:7" outlineLevel="2" x14ac:dyDescent="0.3">
      <c r="A46">
        <v>160470</v>
      </c>
      <c r="B46" t="s">
        <v>169</v>
      </c>
      <c r="C46" t="s">
        <v>170</v>
      </c>
      <c r="D46" t="s">
        <v>11</v>
      </c>
      <c r="E46">
        <v>298</v>
      </c>
      <c r="F46">
        <v>1</v>
      </c>
    </row>
    <row r="47" spans="1:7" outlineLevel="2" x14ac:dyDescent="0.3">
      <c r="A47">
        <v>160319</v>
      </c>
      <c r="B47" t="s">
        <v>172</v>
      </c>
      <c r="C47" t="s">
        <v>170</v>
      </c>
      <c r="D47" t="s">
        <v>11</v>
      </c>
      <c r="E47">
        <v>273</v>
      </c>
      <c r="F47">
        <v>3</v>
      </c>
    </row>
    <row r="48" spans="1:7" outlineLevel="2" x14ac:dyDescent="0.3">
      <c r="A48">
        <v>160619</v>
      </c>
      <c r="B48" t="s">
        <v>179</v>
      </c>
      <c r="C48" t="s">
        <v>170</v>
      </c>
      <c r="D48" t="s">
        <v>11</v>
      </c>
      <c r="E48">
        <v>218</v>
      </c>
      <c r="F48">
        <v>10</v>
      </c>
    </row>
    <row r="49" spans="1:7" outlineLevel="1" x14ac:dyDescent="0.3">
      <c r="C49" t="s">
        <v>170</v>
      </c>
      <c r="D49" s="1" t="s">
        <v>243</v>
      </c>
      <c r="E49">
        <f>SUBTOTAL(9,E46:E48)</f>
        <v>789</v>
      </c>
      <c r="G49">
        <v>1</v>
      </c>
    </row>
    <row r="50" spans="1:7" outlineLevel="2" x14ac:dyDescent="0.3">
      <c r="A50">
        <v>160659</v>
      </c>
      <c r="B50" t="s">
        <v>173</v>
      </c>
      <c r="C50" t="s">
        <v>170</v>
      </c>
      <c r="D50" t="s">
        <v>8</v>
      </c>
      <c r="E50">
        <v>270</v>
      </c>
      <c r="F50">
        <v>4</v>
      </c>
    </row>
    <row r="51" spans="1:7" outlineLevel="2" x14ac:dyDescent="0.3">
      <c r="A51">
        <v>160254</v>
      </c>
      <c r="B51" t="s">
        <v>174</v>
      </c>
      <c r="C51" t="s">
        <v>170</v>
      </c>
      <c r="D51" t="s">
        <v>8</v>
      </c>
      <c r="E51">
        <v>266</v>
      </c>
      <c r="F51">
        <v>5</v>
      </c>
    </row>
    <row r="52" spans="1:7" outlineLevel="2" x14ac:dyDescent="0.3">
      <c r="A52">
        <v>160652</v>
      </c>
      <c r="B52" t="s">
        <v>177</v>
      </c>
      <c r="C52" t="s">
        <v>170</v>
      </c>
      <c r="D52" t="s">
        <v>8</v>
      </c>
      <c r="E52">
        <v>252</v>
      </c>
      <c r="F52">
        <v>8</v>
      </c>
    </row>
    <row r="53" spans="1:7" outlineLevel="1" x14ac:dyDescent="0.3">
      <c r="C53" t="s">
        <v>170</v>
      </c>
      <c r="D53" s="1" t="s">
        <v>244</v>
      </c>
      <c r="E53">
        <f>SUBTOTAL(9,E50:E52)</f>
        <v>788</v>
      </c>
      <c r="G53">
        <v>2</v>
      </c>
    </row>
    <row r="54" spans="1:7" outlineLevel="2" x14ac:dyDescent="0.3">
      <c r="A54">
        <v>160445</v>
      </c>
      <c r="B54" t="s">
        <v>171</v>
      </c>
      <c r="C54" t="s">
        <v>170</v>
      </c>
      <c r="D54" t="s">
        <v>16</v>
      </c>
      <c r="E54">
        <v>279</v>
      </c>
      <c r="F54">
        <v>2</v>
      </c>
    </row>
    <row r="55" spans="1:7" outlineLevel="2" x14ac:dyDescent="0.3">
      <c r="A55">
        <v>160124</v>
      </c>
      <c r="B55" t="s">
        <v>175</v>
      </c>
      <c r="C55" t="s">
        <v>170</v>
      </c>
      <c r="D55" t="s">
        <v>16</v>
      </c>
      <c r="E55">
        <v>256</v>
      </c>
      <c r="F55">
        <v>6</v>
      </c>
    </row>
    <row r="56" spans="1:7" outlineLevel="2" x14ac:dyDescent="0.3">
      <c r="A56">
        <v>160446</v>
      </c>
      <c r="B56" t="s">
        <v>178</v>
      </c>
      <c r="C56" t="s">
        <v>170</v>
      </c>
      <c r="D56" t="s">
        <v>16</v>
      </c>
      <c r="E56">
        <v>248</v>
      </c>
      <c r="F56">
        <v>9</v>
      </c>
    </row>
    <row r="57" spans="1:7" outlineLevel="1" x14ac:dyDescent="0.3">
      <c r="C57" t="s">
        <v>170</v>
      </c>
      <c r="D57" s="1" t="s">
        <v>247</v>
      </c>
      <c r="E57">
        <f>SUBTOTAL(9,E54:E56)</f>
        <v>783</v>
      </c>
      <c r="G57">
        <v>3</v>
      </c>
    </row>
    <row r="58" spans="1:7" outlineLevel="2" x14ac:dyDescent="0.3">
      <c r="A58">
        <v>160232</v>
      </c>
      <c r="B58" t="s">
        <v>186</v>
      </c>
      <c r="C58" t="s">
        <v>187</v>
      </c>
      <c r="D58" t="s">
        <v>8</v>
      </c>
      <c r="E58">
        <v>422</v>
      </c>
      <c r="F58">
        <v>1</v>
      </c>
    </row>
    <row r="59" spans="1:7" outlineLevel="2" x14ac:dyDescent="0.3">
      <c r="A59">
        <v>160541</v>
      </c>
      <c r="B59" t="s">
        <v>189</v>
      </c>
      <c r="C59" t="s">
        <v>187</v>
      </c>
      <c r="D59" t="s">
        <v>8</v>
      </c>
      <c r="E59">
        <v>408</v>
      </c>
      <c r="F59">
        <v>3</v>
      </c>
    </row>
    <row r="60" spans="1:7" outlineLevel="2" x14ac:dyDescent="0.3">
      <c r="A60">
        <v>160554</v>
      </c>
      <c r="B60" t="s">
        <v>191</v>
      </c>
      <c r="C60" t="s">
        <v>187</v>
      </c>
      <c r="D60" t="s">
        <v>8</v>
      </c>
      <c r="E60">
        <v>398</v>
      </c>
      <c r="F60">
        <v>5</v>
      </c>
    </row>
    <row r="61" spans="1:7" outlineLevel="1" x14ac:dyDescent="0.3">
      <c r="C61" t="s">
        <v>187</v>
      </c>
      <c r="D61" s="1" t="s">
        <v>244</v>
      </c>
      <c r="E61">
        <f>SUBTOTAL(9,E58:E60)</f>
        <v>1228</v>
      </c>
      <c r="G61">
        <v>1</v>
      </c>
    </row>
    <row r="62" spans="1:7" outlineLevel="2" x14ac:dyDescent="0.3">
      <c r="A62">
        <v>160468</v>
      </c>
      <c r="B62" t="s">
        <v>192</v>
      </c>
      <c r="C62" t="s">
        <v>187</v>
      </c>
      <c r="D62" t="s">
        <v>11</v>
      </c>
      <c r="E62">
        <v>395</v>
      </c>
      <c r="F62">
        <v>6</v>
      </c>
    </row>
    <row r="63" spans="1:7" outlineLevel="2" x14ac:dyDescent="0.3">
      <c r="A63">
        <v>160305</v>
      </c>
      <c r="B63" t="s">
        <v>195</v>
      </c>
      <c r="C63" t="s">
        <v>187</v>
      </c>
      <c r="D63" t="s">
        <v>11</v>
      </c>
      <c r="E63">
        <v>386</v>
      </c>
      <c r="F63">
        <v>9</v>
      </c>
    </row>
    <row r="64" spans="1:7" outlineLevel="2" x14ac:dyDescent="0.3">
      <c r="A64">
        <v>160466</v>
      </c>
      <c r="B64" t="s">
        <v>197</v>
      </c>
      <c r="C64" t="s">
        <v>187</v>
      </c>
      <c r="D64" t="s">
        <v>11</v>
      </c>
      <c r="E64">
        <v>383</v>
      </c>
      <c r="F64">
        <v>11</v>
      </c>
    </row>
    <row r="65" spans="1:7" outlineLevel="1" x14ac:dyDescent="0.3">
      <c r="C65" t="s">
        <v>187</v>
      </c>
      <c r="D65" s="1" t="s">
        <v>243</v>
      </c>
      <c r="E65">
        <f>SUBTOTAL(9,E62:E64)</f>
        <v>1164</v>
      </c>
      <c r="G65">
        <v>2</v>
      </c>
    </row>
    <row r="66" spans="1:7" outlineLevel="2" x14ac:dyDescent="0.3">
      <c r="A66">
        <v>160195</v>
      </c>
      <c r="B66" t="s">
        <v>190</v>
      </c>
      <c r="C66" t="s">
        <v>187</v>
      </c>
      <c r="D66" t="s">
        <v>13</v>
      </c>
      <c r="E66">
        <v>404</v>
      </c>
      <c r="F66">
        <v>4</v>
      </c>
    </row>
    <row r="67" spans="1:7" outlineLevel="2" x14ac:dyDescent="0.3">
      <c r="A67">
        <v>160196</v>
      </c>
      <c r="B67" t="s">
        <v>194</v>
      </c>
      <c r="C67" t="s">
        <v>187</v>
      </c>
      <c r="D67" t="s">
        <v>13</v>
      </c>
      <c r="E67">
        <v>391</v>
      </c>
      <c r="F67">
        <v>8</v>
      </c>
    </row>
    <row r="68" spans="1:7" outlineLevel="2" x14ac:dyDescent="0.3">
      <c r="A68">
        <v>160636</v>
      </c>
      <c r="B68" t="s">
        <v>204</v>
      </c>
      <c r="C68" t="s">
        <v>187</v>
      </c>
      <c r="D68" t="s">
        <v>13</v>
      </c>
      <c r="E68">
        <v>346</v>
      </c>
      <c r="F68">
        <v>18</v>
      </c>
    </row>
    <row r="69" spans="1:7" outlineLevel="1" x14ac:dyDescent="0.3">
      <c r="C69" t="s">
        <v>187</v>
      </c>
      <c r="D69" s="1" t="s">
        <v>248</v>
      </c>
      <c r="E69">
        <f>SUBTOTAL(9,E66:E68)</f>
        <v>1141</v>
      </c>
      <c r="G69">
        <v>3</v>
      </c>
    </row>
    <row r="70" spans="1:7" outlineLevel="2" x14ac:dyDescent="0.3">
      <c r="A70">
        <v>160660</v>
      </c>
      <c r="B70" t="s">
        <v>140</v>
      </c>
      <c r="C70" t="s">
        <v>141</v>
      </c>
      <c r="D70" t="s">
        <v>8</v>
      </c>
      <c r="E70">
        <v>428</v>
      </c>
      <c r="F70">
        <v>1</v>
      </c>
    </row>
    <row r="71" spans="1:7" outlineLevel="2" x14ac:dyDescent="0.3">
      <c r="A71">
        <v>160550</v>
      </c>
      <c r="B71" t="s">
        <v>145</v>
      </c>
      <c r="C71" t="s">
        <v>141</v>
      </c>
      <c r="D71" t="s">
        <v>8</v>
      </c>
      <c r="E71">
        <v>420</v>
      </c>
      <c r="F71">
        <v>5</v>
      </c>
    </row>
    <row r="72" spans="1:7" outlineLevel="2" x14ac:dyDescent="0.3">
      <c r="A72">
        <v>160229</v>
      </c>
      <c r="B72" t="s">
        <v>146</v>
      </c>
      <c r="C72" t="s">
        <v>141</v>
      </c>
      <c r="D72" t="s">
        <v>8</v>
      </c>
      <c r="E72">
        <v>416</v>
      </c>
      <c r="F72">
        <v>6</v>
      </c>
    </row>
    <row r="73" spans="1:7" outlineLevel="1" x14ac:dyDescent="0.3">
      <c r="C73" t="s">
        <v>141</v>
      </c>
      <c r="D73" s="1" t="s">
        <v>244</v>
      </c>
      <c r="E73">
        <f>SUBTOTAL(9,E70:E72)</f>
        <v>1264</v>
      </c>
      <c r="G73">
        <v>1</v>
      </c>
    </row>
    <row r="74" spans="1:7" outlineLevel="2" x14ac:dyDescent="0.3">
      <c r="A74">
        <v>160197</v>
      </c>
      <c r="B74" t="s">
        <v>142</v>
      </c>
      <c r="C74" t="s">
        <v>141</v>
      </c>
      <c r="D74" t="s">
        <v>13</v>
      </c>
      <c r="E74">
        <v>426</v>
      </c>
      <c r="F74">
        <v>2</v>
      </c>
    </row>
    <row r="75" spans="1:7" outlineLevel="2" x14ac:dyDescent="0.3">
      <c r="A75">
        <v>160204</v>
      </c>
      <c r="B75" t="s">
        <v>144</v>
      </c>
      <c r="C75" t="s">
        <v>141</v>
      </c>
      <c r="D75" t="s">
        <v>13</v>
      </c>
      <c r="E75">
        <v>420</v>
      </c>
      <c r="F75">
        <v>4</v>
      </c>
    </row>
    <row r="76" spans="1:7" outlineLevel="2" x14ac:dyDescent="0.3">
      <c r="A76">
        <v>160634</v>
      </c>
      <c r="B76" t="s">
        <v>151</v>
      </c>
      <c r="C76" t="s">
        <v>141</v>
      </c>
      <c r="D76" t="s">
        <v>13</v>
      </c>
      <c r="E76">
        <v>405</v>
      </c>
      <c r="F76">
        <v>11</v>
      </c>
    </row>
    <row r="77" spans="1:7" outlineLevel="1" x14ac:dyDescent="0.3">
      <c r="C77" t="s">
        <v>141</v>
      </c>
      <c r="D77" s="1" t="s">
        <v>248</v>
      </c>
      <c r="E77">
        <f>SUBTOTAL(9,E74:E76)</f>
        <v>1251</v>
      </c>
      <c r="G77">
        <v>2</v>
      </c>
    </row>
    <row r="78" spans="1:7" outlineLevel="2" x14ac:dyDescent="0.3">
      <c r="A78">
        <v>160614</v>
      </c>
      <c r="B78" t="s">
        <v>143</v>
      </c>
      <c r="C78" t="s">
        <v>141</v>
      </c>
      <c r="D78" t="s">
        <v>11</v>
      </c>
      <c r="E78">
        <v>424</v>
      </c>
      <c r="F78">
        <v>3</v>
      </c>
    </row>
    <row r="79" spans="1:7" outlineLevel="2" x14ac:dyDescent="0.3">
      <c r="A79">
        <v>160465</v>
      </c>
      <c r="B79" t="s">
        <v>154</v>
      </c>
      <c r="C79" t="s">
        <v>141</v>
      </c>
      <c r="D79" t="s">
        <v>11</v>
      </c>
      <c r="E79">
        <v>393</v>
      </c>
      <c r="F79">
        <v>14</v>
      </c>
    </row>
    <row r="80" spans="1:7" outlineLevel="2" x14ac:dyDescent="0.3">
      <c r="A80">
        <v>160617</v>
      </c>
      <c r="B80" t="s">
        <v>155</v>
      </c>
      <c r="C80" t="s">
        <v>141</v>
      </c>
      <c r="D80" t="s">
        <v>11</v>
      </c>
      <c r="E80">
        <v>393</v>
      </c>
      <c r="F80">
        <v>15</v>
      </c>
    </row>
    <row r="81" spans="1:7" outlineLevel="1" x14ac:dyDescent="0.3">
      <c r="C81" t="s">
        <v>141</v>
      </c>
      <c r="D81" s="1" t="s">
        <v>243</v>
      </c>
      <c r="E81">
        <f>SUBTOTAL(9,E78:E80)</f>
        <v>1210</v>
      </c>
      <c r="G81">
        <v>3</v>
      </c>
    </row>
    <row r="82" spans="1:7" outlineLevel="2" x14ac:dyDescent="0.3">
      <c r="A82">
        <v>160012</v>
      </c>
      <c r="B82" t="s">
        <v>221</v>
      </c>
      <c r="C82" t="s">
        <v>222</v>
      </c>
      <c r="D82" t="s">
        <v>20</v>
      </c>
      <c r="E82">
        <v>417</v>
      </c>
      <c r="F82">
        <v>1</v>
      </c>
    </row>
    <row r="83" spans="1:7" outlineLevel="2" x14ac:dyDescent="0.3">
      <c r="A83">
        <v>160605</v>
      </c>
      <c r="B83" t="s">
        <v>223</v>
      </c>
      <c r="C83" t="s">
        <v>222</v>
      </c>
      <c r="D83" t="s">
        <v>20</v>
      </c>
      <c r="E83">
        <v>407</v>
      </c>
      <c r="F83">
        <v>2</v>
      </c>
    </row>
    <row r="84" spans="1:7" outlineLevel="2" x14ac:dyDescent="0.3">
      <c r="A84">
        <v>160162</v>
      </c>
      <c r="B84" t="s">
        <v>226</v>
      </c>
      <c r="C84" t="s">
        <v>222</v>
      </c>
      <c r="D84" t="s">
        <v>20</v>
      </c>
      <c r="E84">
        <v>384</v>
      </c>
      <c r="F84">
        <v>5</v>
      </c>
    </row>
    <row r="85" spans="1:7" outlineLevel="1" x14ac:dyDescent="0.3">
      <c r="C85" t="s">
        <v>222</v>
      </c>
      <c r="D85" s="1" t="s">
        <v>242</v>
      </c>
      <c r="E85">
        <f>SUBTOTAL(9,E82:E84)</f>
        <v>1208</v>
      </c>
      <c r="G85">
        <v>1</v>
      </c>
    </row>
    <row r="86" spans="1:7" outlineLevel="2" x14ac:dyDescent="0.3">
      <c r="A86">
        <v>160312</v>
      </c>
      <c r="B86" t="s">
        <v>227</v>
      </c>
      <c r="C86" t="s">
        <v>222</v>
      </c>
      <c r="D86" t="s">
        <v>11</v>
      </c>
      <c r="E86">
        <v>382</v>
      </c>
      <c r="F86">
        <v>6</v>
      </c>
    </row>
    <row r="87" spans="1:7" outlineLevel="2" x14ac:dyDescent="0.3">
      <c r="A87">
        <v>160464</v>
      </c>
      <c r="B87" t="s">
        <v>229</v>
      </c>
      <c r="C87" t="s">
        <v>222</v>
      </c>
      <c r="D87" t="s">
        <v>11</v>
      </c>
      <c r="E87">
        <v>354</v>
      </c>
      <c r="F87">
        <v>8</v>
      </c>
    </row>
    <row r="88" spans="1:7" outlineLevel="2" x14ac:dyDescent="0.3">
      <c r="A88">
        <v>160471</v>
      </c>
      <c r="B88" t="s">
        <v>231</v>
      </c>
      <c r="C88" t="s">
        <v>222</v>
      </c>
      <c r="D88" t="s">
        <v>11</v>
      </c>
      <c r="E88">
        <v>352</v>
      </c>
      <c r="F88">
        <v>10</v>
      </c>
    </row>
    <row r="89" spans="1:7" outlineLevel="1" x14ac:dyDescent="0.3">
      <c r="C89" t="s">
        <v>222</v>
      </c>
      <c r="D89" s="1" t="s">
        <v>243</v>
      </c>
      <c r="E89">
        <f>SUBTOTAL(9,E86:E88)</f>
        <v>1088</v>
      </c>
      <c r="G89">
        <v>2</v>
      </c>
    </row>
    <row r="90" spans="1:7" outlineLevel="2" x14ac:dyDescent="0.3">
      <c r="A90">
        <v>160547</v>
      </c>
      <c r="B90" t="s">
        <v>225</v>
      </c>
      <c r="C90" t="s">
        <v>222</v>
      </c>
      <c r="D90" t="s">
        <v>8</v>
      </c>
      <c r="E90">
        <v>385</v>
      </c>
      <c r="F90">
        <v>4</v>
      </c>
    </row>
    <row r="91" spans="1:7" outlineLevel="2" x14ac:dyDescent="0.3">
      <c r="A91">
        <v>160658</v>
      </c>
      <c r="B91" t="s">
        <v>233</v>
      </c>
      <c r="C91" t="s">
        <v>222</v>
      </c>
      <c r="D91" t="s">
        <v>8</v>
      </c>
      <c r="E91">
        <v>328</v>
      </c>
      <c r="F91">
        <v>12</v>
      </c>
    </row>
    <row r="92" spans="1:7" outlineLevel="2" x14ac:dyDescent="0.3">
      <c r="A92">
        <v>160216</v>
      </c>
      <c r="B92" t="s">
        <v>237</v>
      </c>
      <c r="C92" t="s">
        <v>222</v>
      </c>
      <c r="D92" t="s">
        <v>8</v>
      </c>
      <c r="E92">
        <v>310</v>
      </c>
      <c r="F92">
        <v>15</v>
      </c>
    </row>
    <row r="93" spans="1:7" outlineLevel="1" x14ac:dyDescent="0.3">
      <c r="C93" t="s">
        <v>222</v>
      </c>
      <c r="D93" s="1" t="s">
        <v>244</v>
      </c>
      <c r="E93">
        <f>SUBTOTAL(9,E90:E92)</f>
        <v>1023</v>
      </c>
      <c r="G93">
        <v>3</v>
      </c>
    </row>
    <row r="94" spans="1:7" x14ac:dyDescent="0.3">
      <c r="D94" s="1" t="s">
        <v>240</v>
      </c>
      <c r="E94">
        <f>SUBTOTAL(9,E2:E92)</f>
        <v>25195</v>
      </c>
    </row>
    <row r="1048508" spans="3:3" x14ac:dyDescent="0.3">
      <c r="C1048508" t="s">
        <v>254</v>
      </c>
    </row>
  </sheetData>
  <printOptions gridLines="1"/>
  <pageMargins left="0.25" right="0.25" top="0.75" bottom="0.75" header="0.3" footer="0.3"/>
  <pageSetup scale="84" fitToHeight="0" orientation="portrait" horizontalDpi="180" verticalDpi="180" r:id="rId1"/>
  <headerFooter>
    <oddHeader>&amp;CTeam Shoot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76"/>
  <sheetViews>
    <sheetView workbookViewId="0">
      <pane ySplit="1" topLeftCell="A53" activePane="bottomLeft" state="frozen"/>
      <selection pane="bottomLeft" activeCell="C1" sqref="C1:G161"/>
    </sheetView>
  </sheetViews>
  <sheetFormatPr defaultRowHeight="14.4" outlineLevelRow="2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31.6640625" bestFit="1" customWidth="1"/>
    <col min="5" max="5" width="10.5546875" bestFit="1" customWidth="1"/>
    <col min="6" max="6" width="12.33203125" bestFit="1" customWidth="1"/>
    <col min="7" max="7" width="10" bestFit="1" customWidth="1"/>
  </cols>
  <sheetData>
    <row r="1" spans="1: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239</v>
      </c>
    </row>
    <row r="2" spans="1:7" hidden="1" outlineLevel="2" x14ac:dyDescent="0.3">
      <c r="A2">
        <v>160135</v>
      </c>
      <c r="B2" t="s">
        <v>65</v>
      </c>
      <c r="C2" t="s">
        <v>63</v>
      </c>
      <c r="D2" t="s">
        <v>20</v>
      </c>
      <c r="E2">
        <v>337</v>
      </c>
      <c r="F2">
        <v>3</v>
      </c>
    </row>
    <row r="3" spans="1:7" hidden="1" outlineLevel="2" x14ac:dyDescent="0.3">
      <c r="A3">
        <v>160140</v>
      </c>
      <c r="B3" t="s">
        <v>67</v>
      </c>
      <c r="C3" t="s">
        <v>63</v>
      </c>
      <c r="D3" t="s">
        <v>20</v>
      </c>
      <c r="E3">
        <v>315</v>
      </c>
      <c r="F3">
        <v>5</v>
      </c>
    </row>
    <row r="4" spans="1:7" hidden="1" outlineLevel="2" x14ac:dyDescent="0.3">
      <c r="A4">
        <v>160602</v>
      </c>
      <c r="B4" t="s">
        <v>73</v>
      </c>
      <c r="C4" t="s">
        <v>63</v>
      </c>
      <c r="D4" t="s">
        <v>20</v>
      </c>
      <c r="E4">
        <v>265</v>
      </c>
      <c r="F4">
        <v>11</v>
      </c>
    </row>
    <row r="5" spans="1:7" outlineLevel="1" collapsed="1" x14ac:dyDescent="0.3">
      <c r="C5" t="s">
        <v>63</v>
      </c>
      <c r="D5" s="1" t="s">
        <v>242</v>
      </c>
      <c r="E5">
        <f>SUBTOTAL(9,E2:E4)</f>
        <v>917</v>
      </c>
      <c r="G5">
        <v>1</v>
      </c>
    </row>
    <row r="6" spans="1:7" hidden="1" outlineLevel="2" x14ac:dyDescent="0.3">
      <c r="A6">
        <v>160106</v>
      </c>
      <c r="B6" t="s">
        <v>68</v>
      </c>
      <c r="C6" t="s">
        <v>63</v>
      </c>
      <c r="D6" t="s">
        <v>38</v>
      </c>
      <c r="E6">
        <v>304</v>
      </c>
      <c r="F6">
        <v>6</v>
      </c>
    </row>
    <row r="7" spans="1:7" hidden="1" outlineLevel="2" x14ac:dyDescent="0.3">
      <c r="A7">
        <v>160089</v>
      </c>
      <c r="B7" t="s">
        <v>75</v>
      </c>
      <c r="C7" t="s">
        <v>63</v>
      </c>
      <c r="D7" t="s">
        <v>38</v>
      </c>
      <c r="E7">
        <v>250</v>
      </c>
      <c r="F7">
        <v>13</v>
      </c>
    </row>
    <row r="8" spans="1:7" hidden="1" outlineLevel="2" x14ac:dyDescent="0.3">
      <c r="A8">
        <v>160406</v>
      </c>
      <c r="B8" t="s">
        <v>78</v>
      </c>
      <c r="C8" t="s">
        <v>63</v>
      </c>
      <c r="D8" t="s">
        <v>38</v>
      </c>
      <c r="E8">
        <v>227</v>
      </c>
      <c r="F8">
        <v>16</v>
      </c>
    </row>
    <row r="9" spans="1:7" outlineLevel="1" collapsed="1" x14ac:dyDescent="0.3">
      <c r="C9" t="s">
        <v>63</v>
      </c>
      <c r="D9" s="1" t="s">
        <v>241</v>
      </c>
      <c r="E9">
        <f>SUBTOTAL(9,E6:E8)</f>
        <v>781</v>
      </c>
      <c r="G9">
        <v>2</v>
      </c>
    </row>
    <row r="10" spans="1:7" hidden="1" outlineLevel="2" x14ac:dyDescent="0.3">
      <c r="A10">
        <v>160545</v>
      </c>
      <c r="B10" t="s">
        <v>72</v>
      </c>
      <c r="C10" t="s">
        <v>63</v>
      </c>
      <c r="D10" t="s">
        <v>8</v>
      </c>
      <c r="E10">
        <v>273</v>
      </c>
      <c r="F10">
        <v>10</v>
      </c>
    </row>
    <row r="11" spans="1:7" hidden="1" outlineLevel="2" x14ac:dyDescent="0.3">
      <c r="A11">
        <v>160651</v>
      </c>
      <c r="B11" t="s">
        <v>74</v>
      </c>
      <c r="C11" t="s">
        <v>63</v>
      </c>
      <c r="D11" t="s">
        <v>8</v>
      </c>
      <c r="E11">
        <v>254</v>
      </c>
      <c r="F11">
        <v>12</v>
      </c>
    </row>
    <row r="12" spans="1:7" hidden="1" outlineLevel="2" x14ac:dyDescent="0.3">
      <c r="A12">
        <v>160656</v>
      </c>
      <c r="B12" t="s">
        <v>76</v>
      </c>
      <c r="C12" t="s">
        <v>63</v>
      </c>
      <c r="D12" t="s">
        <v>8</v>
      </c>
      <c r="E12">
        <v>238</v>
      </c>
      <c r="F12">
        <v>14</v>
      </c>
    </row>
    <row r="13" spans="1:7" outlineLevel="1" collapsed="1" x14ac:dyDescent="0.3">
      <c r="C13" t="s">
        <v>63</v>
      </c>
      <c r="D13" s="1" t="s">
        <v>244</v>
      </c>
      <c r="E13">
        <f>SUBTOTAL(9,E10:E12)</f>
        <v>765</v>
      </c>
      <c r="G13">
        <v>3</v>
      </c>
    </row>
    <row r="14" spans="1:7" hidden="1" outlineLevel="2" x14ac:dyDescent="0.3">
      <c r="A14">
        <v>160310</v>
      </c>
      <c r="B14" t="s">
        <v>69</v>
      </c>
      <c r="C14" t="s">
        <v>63</v>
      </c>
      <c r="D14" t="s">
        <v>11</v>
      </c>
      <c r="E14">
        <v>303</v>
      </c>
      <c r="F14">
        <v>7</v>
      </c>
    </row>
    <row r="15" spans="1:7" hidden="1" outlineLevel="2" x14ac:dyDescent="0.3">
      <c r="A15">
        <v>160309</v>
      </c>
      <c r="B15" t="s">
        <v>71</v>
      </c>
      <c r="C15" t="s">
        <v>63</v>
      </c>
      <c r="D15" t="s">
        <v>11</v>
      </c>
      <c r="E15">
        <v>274</v>
      </c>
      <c r="F15">
        <v>9</v>
      </c>
    </row>
    <row r="16" spans="1:7" hidden="1" outlineLevel="2" x14ac:dyDescent="0.3">
      <c r="A16">
        <v>160615</v>
      </c>
      <c r="B16" t="s">
        <v>81</v>
      </c>
      <c r="C16" t="s">
        <v>63</v>
      </c>
      <c r="D16" t="s">
        <v>11</v>
      </c>
      <c r="E16">
        <v>140</v>
      </c>
      <c r="F16">
        <v>19</v>
      </c>
    </row>
    <row r="17" spans="1:7" outlineLevel="1" collapsed="1" x14ac:dyDescent="0.3">
      <c r="C17" t="s">
        <v>63</v>
      </c>
      <c r="D17" s="1" t="s">
        <v>243</v>
      </c>
      <c r="E17">
        <f>SUBTOTAL(9,E14:E16)</f>
        <v>717</v>
      </c>
      <c r="G17">
        <v>4</v>
      </c>
    </row>
    <row r="18" spans="1:7" hidden="1" outlineLevel="2" x14ac:dyDescent="0.3">
      <c r="A18">
        <v>160635</v>
      </c>
      <c r="B18" t="s">
        <v>12</v>
      </c>
      <c r="C18" t="s">
        <v>7</v>
      </c>
      <c r="D18" t="s">
        <v>13</v>
      </c>
      <c r="E18">
        <v>426</v>
      </c>
      <c r="F18">
        <v>4</v>
      </c>
    </row>
    <row r="19" spans="1:7" hidden="1" outlineLevel="2" x14ac:dyDescent="0.3">
      <c r="A19">
        <v>160199</v>
      </c>
      <c r="B19" t="s">
        <v>14</v>
      </c>
      <c r="C19" t="s">
        <v>7</v>
      </c>
      <c r="D19" t="s">
        <v>13</v>
      </c>
      <c r="E19">
        <v>424</v>
      </c>
      <c r="F19">
        <v>5</v>
      </c>
    </row>
    <row r="20" spans="1:7" hidden="1" outlineLevel="2" x14ac:dyDescent="0.3">
      <c r="A20">
        <v>160539</v>
      </c>
      <c r="B20" t="s">
        <v>17</v>
      </c>
      <c r="C20" t="s">
        <v>7</v>
      </c>
      <c r="D20" t="s">
        <v>13</v>
      </c>
      <c r="E20">
        <v>419</v>
      </c>
      <c r="F20">
        <v>7</v>
      </c>
    </row>
    <row r="21" spans="1:7" outlineLevel="1" collapsed="1" x14ac:dyDescent="0.3">
      <c r="C21" t="s">
        <v>7</v>
      </c>
      <c r="D21" s="1" t="s">
        <v>248</v>
      </c>
      <c r="E21">
        <f>SUBTOTAL(9,E18:E20)</f>
        <v>1269</v>
      </c>
      <c r="G21">
        <v>1</v>
      </c>
    </row>
    <row r="22" spans="1:7" hidden="1" outlineLevel="2" x14ac:dyDescent="0.3">
      <c r="A22">
        <v>160542</v>
      </c>
      <c r="B22" t="s">
        <v>6</v>
      </c>
      <c r="C22" t="s">
        <v>7</v>
      </c>
      <c r="D22" t="s">
        <v>8</v>
      </c>
      <c r="E22">
        <v>430</v>
      </c>
      <c r="F22">
        <v>1</v>
      </c>
    </row>
    <row r="23" spans="1:7" hidden="1" outlineLevel="2" x14ac:dyDescent="0.3">
      <c r="A23">
        <v>160546</v>
      </c>
      <c r="B23" t="s">
        <v>9</v>
      </c>
      <c r="C23" t="s">
        <v>7</v>
      </c>
      <c r="D23" t="s">
        <v>8</v>
      </c>
      <c r="E23">
        <v>428</v>
      </c>
      <c r="F23">
        <v>2</v>
      </c>
    </row>
    <row r="24" spans="1:7" hidden="1" outlineLevel="2" x14ac:dyDescent="0.3">
      <c r="A24">
        <v>160225</v>
      </c>
      <c r="B24" t="s">
        <v>28</v>
      </c>
      <c r="C24" t="s">
        <v>7</v>
      </c>
      <c r="D24" t="s">
        <v>8</v>
      </c>
      <c r="E24">
        <v>396</v>
      </c>
      <c r="F24">
        <v>16</v>
      </c>
    </row>
    <row r="25" spans="1:7" outlineLevel="1" collapsed="1" x14ac:dyDescent="0.3">
      <c r="C25" t="s">
        <v>7</v>
      </c>
      <c r="D25" s="1" t="s">
        <v>244</v>
      </c>
      <c r="E25">
        <f>SUBTOTAL(9,E22:E24)</f>
        <v>1254</v>
      </c>
      <c r="G25">
        <v>2</v>
      </c>
    </row>
    <row r="26" spans="1:7" hidden="1" outlineLevel="2" x14ac:dyDescent="0.3">
      <c r="A26">
        <v>160303</v>
      </c>
      <c r="B26" t="s">
        <v>10</v>
      </c>
      <c r="C26" t="s">
        <v>7</v>
      </c>
      <c r="D26" t="s">
        <v>11</v>
      </c>
      <c r="E26">
        <v>426</v>
      </c>
      <c r="F26">
        <v>3</v>
      </c>
    </row>
    <row r="27" spans="1:7" hidden="1" outlineLevel="2" x14ac:dyDescent="0.3">
      <c r="A27">
        <v>160315</v>
      </c>
      <c r="B27" t="s">
        <v>18</v>
      </c>
      <c r="C27" t="s">
        <v>7</v>
      </c>
      <c r="D27" t="s">
        <v>11</v>
      </c>
      <c r="E27">
        <v>411</v>
      </c>
      <c r="F27">
        <v>8</v>
      </c>
    </row>
    <row r="28" spans="1:7" hidden="1" outlineLevel="2" x14ac:dyDescent="0.3">
      <c r="A28">
        <v>160311</v>
      </c>
      <c r="B28" t="s">
        <v>23</v>
      </c>
      <c r="C28" t="s">
        <v>7</v>
      </c>
      <c r="D28" t="s">
        <v>11</v>
      </c>
      <c r="E28">
        <v>405</v>
      </c>
      <c r="F28">
        <v>11</v>
      </c>
    </row>
    <row r="29" spans="1:7" outlineLevel="1" collapsed="1" x14ac:dyDescent="0.3">
      <c r="C29" t="s">
        <v>7</v>
      </c>
      <c r="D29" s="1" t="s">
        <v>243</v>
      </c>
      <c r="E29">
        <f>SUBTOTAL(9,E26:E28)</f>
        <v>1242</v>
      </c>
      <c r="G29">
        <v>3</v>
      </c>
    </row>
    <row r="30" spans="1:7" hidden="1" outlineLevel="2" x14ac:dyDescent="0.3">
      <c r="A30">
        <v>160607</v>
      </c>
      <c r="B30" t="s">
        <v>15</v>
      </c>
      <c r="C30" t="s">
        <v>7</v>
      </c>
      <c r="D30" t="s">
        <v>16</v>
      </c>
      <c r="E30">
        <v>423</v>
      </c>
      <c r="F30">
        <v>6</v>
      </c>
    </row>
    <row r="31" spans="1:7" hidden="1" outlineLevel="2" x14ac:dyDescent="0.3">
      <c r="A31">
        <v>160460</v>
      </c>
      <c r="B31" t="s">
        <v>24</v>
      </c>
      <c r="C31" t="s">
        <v>7</v>
      </c>
      <c r="D31" t="s">
        <v>16</v>
      </c>
      <c r="E31">
        <v>401</v>
      </c>
      <c r="F31">
        <v>12</v>
      </c>
    </row>
    <row r="32" spans="1:7" hidden="1" outlineLevel="2" x14ac:dyDescent="0.3">
      <c r="A32">
        <v>160455</v>
      </c>
      <c r="B32" t="s">
        <v>26</v>
      </c>
      <c r="C32" t="s">
        <v>7</v>
      </c>
      <c r="D32" t="s">
        <v>16</v>
      </c>
      <c r="E32">
        <v>400</v>
      </c>
      <c r="F32">
        <v>14</v>
      </c>
    </row>
    <row r="33" spans="1:7" outlineLevel="1" collapsed="1" x14ac:dyDescent="0.3">
      <c r="C33" t="s">
        <v>7</v>
      </c>
      <c r="D33" s="1" t="s">
        <v>247</v>
      </c>
      <c r="E33">
        <f>SUBTOTAL(9,E30:E32)</f>
        <v>1224</v>
      </c>
      <c r="G33">
        <v>4</v>
      </c>
    </row>
    <row r="34" spans="1:7" hidden="1" outlineLevel="2" x14ac:dyDescent="0.3">
      <c r="A34">
        <v>160603</v>
      </c>
      <c r="B34" t="s">
        <v>19</v>
      </c>
      <c r="C34" t="s">
        <v>7</v>
      </c>
      <c r="D34" t="s">
        <v>20</v>
      </c>
      <c r="E34">
        <v>407</v>
      </c>
      <c r="F34">
        <v>9</v>
      </c>
    </row>
    <row r="35" spans="1:7" hidden="1" outlineLevel="2" x14ac:dyDescent="0.3">
      <c r="A35">
        <v>160165</v>
      </c>
      <c r="B35" t="s">
        <v>27</v>
      </c>
      <c r="C35" t="s">
        <v>7</v>
      </c>
      <c r="D35" t="s">
        <v>20</v>
      </c>
      <c r="E35">
        <v>400</v>
      </c>
      <c r="F35">
        <v>15</v>
      </c>
    </row>
    <row r="36" spans="1:7" hidden="1" outlineLevel="2" x14ac:dyDescent="0.3">
      <c r="A36">
        <v>160600</v>
      </c>
      <c r="B36" t="s">
        <v>29</v>
      </c>
      <c r="C36" t="s">
        <v>7</v>
      </c>
      <c r="D36" t="s">
        <v>20</v>
      </c>
      <c r="E36">
        <v>389</v>
      </c>
      <c r="F36">
        <v>17</v>
      </c>
    </row>
    <row r="37" spans="1:7" outlineLevel="1" collapsed="1" x14ac:dyDescent="0.3">
      <c r="C37" t="s">
        <v>7</v>
      </c>
      <c r="D37" s="1" t="s">
        <v>242</v>
      </c>
      <c r="E37">
        <f>SUBTOTAL(9,E34:E36)</f>
        <v>1196</v>
      </c>
      <c r="G37">
        <v>5</v>
      </c>
    </row>
    <row r="38" spans="1:7" hidden="1" outlineLevel="2" x14ac:dyDescent="0.3">
      <c r="A38">
        <v>160588</v>
      </c>
      <c r="B38" t="s">
        <v>39</v>
      </c>
      <c r="C38" t="s">
        <v>7</v>
      </c>
      <c r="D38" t="s">
        <v>40</v>
      </c>
      <c r="E38">
        <v>380</v>
      </c>
      <c r="F38">
        <v>24</v>
      </c>
    </row>
    <row r="39" spans="1:7" hidden="1" outlineLevel="2" x14ac:dyDescent="0.3">
      <c r="A39">
        <v>160587</v>
      </c>
      <c r="B39" t="s">
        <v>43</v>
      </c>
      <c r="C39" t="s">
        <v>7</v>
      </c>
      <c r="D39" t="s">
        <v>40</v>
      </c>
      <c r="E39">
        <v>375</v>
      </c>
      <c r="F39">
        <v>26</v>
      </c>
    </row>
    <row r="40" spans="1:7" hidden="1" outlineLevel="2" x14ac:dyDescent="0.3">
      <c r="A40">
        <v>160390</v>
      </c>
      <c r="B40" t="s">
        <v>49</v>
      </c>
      <c r="C40" t="s">
        <v>7</v>
      </c>
      <c r="D40" t="s">
        <v>40</v>
      </c>
      <c r="E40">
        <v>362</v>
      </c>
      <c r="F40">
        <v>30</v>
      </c>
    </row>
    <row r="41" spans="1:7" outlineLevel="1" collapsed="1" x14ac:dyDescent="0.3">
      <c r="C41" t="s">
        <v>7</v>
      </c>
      <c r="D41" s="1" t="s">
        <v>245</v>
      </c>
      <c r="E41">
        <f>SUBTOTAL(9,E38:E40)</f>
        <v>1117</v>
      </c>
      <c r="G41">
        <v>6</v>
      </c>
    </row>
    <row r="42" spans="1:7" hidden="1" outlineLevel="2" x14ac:dyDescent="0.3">
      <c r="A42">
        <v>160419</v>
      </c>
      <c r="B42" t="s">
        <v>46</v>
      </c>
      <c r="C42" t="s">
        <v>7</v>
      </c>
      <c r="D42" t="s">
        <v>47</v>
      </c>
      <c r="E42">
        <v>365</v>
      </c>
      <c r="F42">
        <v>28</v>
      </c>
    </row>
    <row r="43" spans="1:7" hidden="1" outlineLevel="2" x14ac:dyDescent="0.3">
      <c r="A43">
        <v>160416</v>
      </c>
      <c r="B43" t="s">
        <v>50</v>
      </c>
      <c r="C43" t="s">
        <v>7</v>
      </c>
      <c r="D43" t="s">
        <v>47</v>
      </c>
      <c r="E43">
        <v>354</v>
      </c>
      <c r="F43">
        <v>31</v>
      </c>
    </row>
    <row r="44" spans="1:7" hidden="1" outlineLevel="2" x14ac:dyDescent="0.3">
      <c r="A44">
        <v>160417</v>
      </c>
      <c r="B44" t="s">
        <v>56</v>
      </c>
      <c r="C44" t="s">
        <v>7</v>
      </c>
      <c r="D44" t="s">
        <v>47</v>
      </c>
      <c r="E44">
        <v>344</v>
      </c>
      <c r="F44">
        <v>36</v>
      </c>
    </row>
    <row r="45" spans="1:7" outlineLevel="1" collapsed="1" x14ac:dyDescent="0.3">
      <c r="C45" t="s">
        <v>7</v>
      </c>
      <c r="D45" s="1" t="s">
        <v>246</v>
      </c>
      <c r="E45">
        <f>SUBTOTAL(9,E42:E44)</f>
        <v>1063</v>
      </c>
      <c r="G45">
        <v>7</v>
      </c>
    </row>
    <row r="46" spans="1:7" hidden="1" outlineLevel="2" x14ac:dyDescent="0.3">
      <c r="A46">
        <v>160664</v>
      </c>
      <c r="B46" t="s">
        <v>44</v>
      </c>
      <c r="C46" t="s">
        <v>7</v>
      </c>
      <c r="D46" t="s">
        <v>45</v>
      </c>
      <c r="E46">
        <v>368</v>
      </c>
      <c r="F46">
        <v>27</v>
      </c>
    </row>
    <row r="47" spans="1:7" hidden="1" outlineLevel="2" x14ac:dyDescent="0.3">
      <c r="A47">
        <v>160661</v>
      </c>
      <c r="B47" t="s">
        <v>52</v>
      </c>
      <c r="C47" t="s">
        <v>7</v>
      </c>
      <c r="D47" t="s">
        <v>45</v>
      </c>
      <c r="E47">
        <v>351</v>
      </c>
      <c r="F47">
        <v>33</v>
      </c>
    </row>
    <row r="48" spans="1:7" hidden="1" outlineLevel="2" x14ac:dyDescent="0.3">
      <c r="A48">
        <v>160663</v>
      </c>
      <c r="B48" t="s">
        <v>57</v>
      </c>
      <c r="C48" t="s">
        <v>7</v>
      </c>
      <c r="D48" t="s">
        <v>45</v>
      </c>
      <c r="E48">
        <v>344</v>
      </c>
      <c r="F48">
        <v>37</v>
      </c>
    </row>
    <row r="49" spans="1:7" outlineLevel="1" collapsed="1" x14ac:dyDescent="0.3">
      <c r="C49" t="s">
        <v>7</v>
      </c>
      <c r="D49" s="1" t="s">
        <v>249</v>
      </c>
      <c r="E49">
        <f>SUBTOTAL(9,E46:E48)</f>
        <v>1063</v>
      </c>
      <c r="G49">
        <v>8</v>
      </c>
    </row>
    <row r="50" spans="1:7" hidden="1" outlineLevel="2" x14ac:dyDescent="0.3">
      <c r="A50">
        <v>160110</v>
      </c>
      <c r="B50" t="s">
        <v>37</v>
      </c>
      <c r="C50" t="s">
        <v>7</v>
      </c>
      <c r="D50" t="s">
        <v>38</v>
      </c>
      <c r="E50">
        <v>381</v>
      </c>
      <c r="F50">
        <v>23</v>
      </c>
    </row>
    <row r="51" spans="1:7" hidden="1" outlineLevel="2" x14ac:dyDescent="0.3">
      <c r="A51">
        <v>160114</v>
      </c>
      <c r="B51" t="s">
        <v>48</v>
      </c>
      <c r="C51" t="s">
        <v>7</v>
      </c>
      <c r="D51" t="s">
        <v>38</v>
      </c>
      <c r="E51">
        <v>364</v>
      </c>
      <c r="F51">
        <v>29</v>
      </c>
    </row>
    <row r="52" spans="1:7" hidden="1" outlineLevel="2" x14ac:dyDescent="0.3">
      <c r="A52">
        <v>160405</v>
      </c>
      <c r="B52" t="s">
        <v>60</v>
      </c>
      <c r="C52" t="s">
        <v>7</v>
      </c>
      <c r="D52" t="s">
        <v>38</v>
      </c>
      <c r="E52">
        <v>284</v>
      </c>
      <c r="F52">
        <v>40</v>
      </c>
    </row>
    <row r="53" spans="1:7" outlineLevel="1" collapsed="1" x14ac:dyDescent="0.3">
      <c r="C53" t="s">
        <v>7</v>
      </c>
      <c r="D53" s="1" t="s">
        <v>241</v>
      </c>
      <c r="E53">
        <f>SUBTOTAL(9,E50:E52)</f>
        <v>1029</v>
      </c>
      <c r="G53">
        <v>9</v>
      </c>
    </row>
    <row r="54" spans="1:7" hidden="1" outlineLevel="2" x14ac:dyDescent="0.3">
      <c r="A54">
        <v>160215</v>
      </c>
      <c r="B54" t="s">
        <v>87</v>
      </c>
      <c r="C54" t="s">
        <v>84</v>
      </c>
      <c r="D54" t="s">
        <v>8</v>
      </c>
      <c r="E54">
        <v>452</v>
      </c>
      <c r="F54">
        <v>4</v>
      </c>
    </row>
    <row r="55" spans="1:7" hidden="1" outlineLevel="2" x14ac:dyDescent="0.3">
      <c r="A55">
        <v>160214</v>
      </c>
      <c r="B55" t="s">
        <v>88</v>
      </c>
      <c r="C55" t="s">
        <v>84</v>
      </c>
      <c r="D55" t="s">
        <v>8</v>
      </c>
      <c r="E55">
        <v>452</v>
      </c>
      <c r="F55">
        <v>5</v>
      </c>
    </row>
    <row r="56" spans="1:7" hidden="1" outlineLevel="2" x14ac:dyDescent="0.3">
      <c r="A56">
        <v>160353</v>
      </c>
      <c r="B56" t="s">
        <v>89</v>
      </c>
      <c r="C56" t="s">
        <v>84</v>
      </c>
      <c r="D56" t="s">
        <v>8</v>
      </c>
      <c r="E56">
        <v>450</v>
      </c>
      <c r="F56">
        <v>6</v>
      </c>
    </row>
    <row r="57" spans="1:7" outlineLevel="1" collapsed="1" x14ac:dyDescent="0.3">
      <c r="C57" t="s">
        <v>84</v>
      </c>
      <c r="D57" s="1" t="s">
        <v>244</v>
      </c>
      <c r="E57">
        <f>SUBTOTAL(9,E54:E56)</f>
        <v>1354</v>
      </c>
      <c r="G57">
        <v>1</v>
      </c>
    </row>
    <row r="58" spans="1:7" hidden="1" outlineLevel="2" x14ac:dyDescent="0.3">
      <c r="A58">
        <v>160476</v>
      </c>
      <c r="B58" t="s">
        <v>83</v>
      </c>
      <c r="C58" t="s">
        <v>84</v>
      </c>
      <c r="D58" t="s">
        <v>11</v>
      </c>
      <c r="E58">
        <v>454</v>
      </c>
      <c r="F58">
        <v>1</v>
      </c>
    </row>
    <row r="59" spans="1:7" hidden="1" outlineLevel="2" x14ac:dyDescent="0.3">
      <c r="A59">
        <v>160479</v>
      </c>
      <c r="B59" t="s">
        <v>85</v>
      </c>
      <c r="C59" t="s">
        <v>84</v>
      </c>
      <c r="D59" t="s">
        <v>11</v>
      </c>
      <c r="E59">
        <v>454</v>
      </c>
      <c r="F59">
        <v>2</v>
      </c>
    </row>
    <row r="60" spans="1:7" hidden="1" outlineLevel="2" x14ac:dyDescent="0.3">
      <c r="A60">
        <v>160467</v>
      </c>
      <c r="B60" t="s">
        <v>100</v>
      </c>
      <c r="C60" t="s">
        <v>84</v>
      </c>
      <c r="D60" t="s">
        <v>11</v>
      </c>
      <c r="E60">
        <v>425</v>
      </c>
      <c r="F60">
        <v>16</v>
      </c>
    </row>
    <row r="61" spans="1:7" outlineLevel="1" collapsed="1" x14ac:dyDescent="0.3">
      <c r="C61" t="s">
        <v>84</v>
      </c>
      <c r="D61" s="1" t="s">
        <v>243</v>
      </c>
      <c r="E61">
        <f>SUBTOTAL(9,E58:E60)</f>
        <v>1333</v>
      </c>
      <c r="G61">
        <v>2</v>
      </c>
    </row>
    <row r="62" spans="1:7" hidden="1" outlineLevel="2" x14ac:dyDescent="0.3">
      <c r="A62">
        <v>160536</v>
      </c>
      <c r="B62" t="s">
        <v>92</v>
      </c>
      <c r="C62" t="s">
        <v>84</v>
      </c>
      <c r="D62" t="s">
        <v>13</v>
      </c>
      <c r="E62">
        <v>448</v>
      </c>
      <c r="F62">
        <v>8</v>
      </c>
    </row>
    <row r="63" spans="1:7" hidden="1" outlineLevel="2" x14ac:dyDescent="0.3">
      <c r="A63">
        <v>160491</v>
      </c>
      <c r="B63" t="s">
        <v>94</v>
      </c>
      <c r="C63" t="s">
        <v>84</v>
      </c>
      <c r="D63" t="s">
        <v>13</v>
      </c>
      <c r="E63">
        <v>440</v>
      </c>
      <c r="F63">
        <v>10</v>
      </c>
    </row>
    <row r="64" spans="1:7" hidden="1" outlineLevel="2" x14ac:dyDescent="0.3">
      <c r="A64">
        <v>160533</v>
      </c>
      <c r="B64" t="s">
        <v>95</v>
      </c>
      <c r="C64" t="s">
        <v>84</v>
      </c>
      <c r="D64" t="s">
        <v>13</v>
      </c>
      <c r="E64">
        <v>438</v>
      </c>
      <c r="F64">
        <v>11</v>
      </c>
    </row>
    <row r="65" spans="1:7" outlineLevel="1" collapsed="1" x14ac:dyDescent="0.3">
      <c r="C65" t="s">
        <v>84</v>
      </c>
      <c r="D65" s="1" t="s">
        <v>248</v>
      </c>
      <c r="E65">
        <f>SUBTOTAL(9,E62:E64)</f>
        <v>1326</v>
      </c>
      <c r="G65">
        <v>3</v>
      </c>
    </row>
    <row r="66" spans="1:7" hidden="1" outlineLevel="2" x14ac:dyDescent="0.3">
      <c r="A66">
        <v>160629</v>
      </c>
      <c r="B66" t="s">
        <v>103</v>
      </c>
      <c r="C66" t="s">
        <v>84</v>
      </c>
      <c r="D66" t="s">
        <v>22</v>
      </c>
      <c r="E66">
        <v>423</v>
      </c>
      <c r="F66">
        <v>19</v>
      </c>
    </row>
    <row r="67" spans="1:7" hidden="1" outlineLevel="2" x14ac:dyDescent="0.3">
      <c r="A67">
        <v>160626</v>
      </c>
      <c r="B67" t="s">
        <v>110</v>
      </c>
      <c r="C67" t="s">
        <v>84</v>
      </c>
      <c r="D67" t="s">
        <v>22</v>
      </c>
      <c r="E67">
        <v>408</v>
      </c>
      <c r="F67">
        <v>25</v>
      </c>
    </row>
    <row r="68" spans="1:7" hidden="1" outlineLevel="2" x14ac:dyDescent="0.3">
      <c r="A68">
        <v>160628</v>
      </c>
      <c r="B68" t="s">
        <v>111</v>
      </c>
      <c r="C68" t="s">
        <v>84</v>
      </c>
      <c r="D68" t="s">
        <v>22</v>
      </c>
      <c r="E68">
        <v>402</v>
      </c>
      <c r="F68">
        <v>26</v>
      </c>
    </row>
    <row r="69" spans="1:7" outlineLevel="1" collapsed="1" x14ac:dyDescent="0.3">
      <c r="C69" t="s">
        <v>84</v>
      </c>
      <c r="D69" s="1" t="s">
        <v>251</v>
      </c>
      <c r="E69">
        <f>SUBTOTAL(9,E66:E68)</f>
        <v>1233</v>
      </c>
      <c r="G69">
        <v>4</v>
      </c>
    </row>
    <row r="70" spans="1:7" hidden="1" outlineLevel="2" x14ac:dyDescent="0.3">
      <c r="A70">
        <v>160395</v>
      </c>
      <c r="B70" t="s">
        <v>86</v>
      </c>
      <c r="C70" t="s">
        <v>84</v>
      </c>
      <c r="D70" t="s">
        <v>40</v>
      </c>
      <c r="E70">
        <v>452</v>
      </c>
      <c r="F70">
        <v>3</v>
      </c>
    </row>
    <row r="71" spans="1:7" hidden="1" outlineLevel="2" x14ac:dyDescent="0.3">
      <c r="A71">
        <v>160383</v>
      </c>
      <c r="B71" t="s">
        <v>104</v>
      </c>
      <c r="C71" t="s">
        <v>84</v>
      </c>
      <c r="D71" t="s">
        <v>40</v>
      </c>
      <c r="E71">
        <v>421</v>
      </c>
      <c r="F71">
        <v>20</v>
      </c>
    </row>
    <row r="72" spans="1:7" hidden="1" outlineLevel="2" x14ac:dyDescent="0.3">
      <c r="A72">
        <v>160397</v>
      </c>
      <c r="B72" t="s">
        <v>124</v>
      </c>
      <c r="C72" t="s">
        <v>84</v>
      </c>
      <c r="D72" t="s">
        <v>40</v>
      </c>
      <c r="E72">
        <v>358</v>
      </c>
      <c r="F72">
        <v>39</v>
      </c>
    </row>
    <row r="73" spans="1:7" outlineLevel="1" collapsed="1" x14ac:dyDescent="0.3">
      <c r="C73" t="s">
        <v>84</v>
      </c>
      <c r="D73" s="1" t="s">
        <v>245</v>
      </c>
      <c r="E73">
        <f>SUBTOTAL(9,E70:E72)</f>
        <v>1231</v>
      </c>
      <c r="G73">
        <v>5</v>
      </c>
    </row>
    <row r="74" spans="1:7" hidden="1" outlineLevel="2" x14ac:dyDescent="0.3">
      <c r="A74">
        <v>160510</v>
      </c>
      <c r="B74" t="s">
        <v>97</v>
      </c>
      <c r="C74" t="s">
        <v>84</v>
      </c>
      <c r="D74" t="s">
        <v>45</v>
      </c>
      <c r="E74">
        <v>432</v>
      </c>
      <c r="F74">
        <v>13</v>
      </c>
    </row>
    <row r="75" spans="1:7" hidden="1" outlineLevel="2" x14ac:dyDescent="0.3">
      <c r="A75">
        <v>160511</v>
      </c>
      <c r="B75" t="s">
        <v>118</v>
      </c>
      <c r="C75" t="s">
        <v>84</v>
      </c>
      <c r="D75" t="s">
        <v>45</v>
      </c>
      <c r="E75">
        <v>394</v>
      </c>
      <c r="F75">
        <v>33</v>
      </c>
    </row>
    <row r="76" spans="1:7" hidden="1" outlineLevel="2" x14ac:dyDescent="0.3">
      <c r="A76">
        <v>160277</v>
      </c>
      <c r="B76" t="s">
        <v>119</v>
      </c>
      <c r="C76" t="s">
        <v>84</v>
      </c>
      <c r="D76" t="s">
        <v>45</v>
      </c>
      <c r="E76">
        <v>388</v>
      </c>
      <c r="F76">
        <v>34</v>
      </c>
    </row>
    <row r="77" spans="1:7" outlineLevel="1" collapsed="1" x14ac:dyDescent="0.3">
      <c r="C77" t="s">
        <v>84</v>
      </c>
      <c r="D77" s="1" t="s">
        <v>249</v>
      </c>
      <c r="E77">
        <f>SUBTOTAL(9,E74:E76)</f>
        <v>1214</v>
      </c>
      <c r="G77">
        <v>6</v>
      </c>
    </row>
    <row r="78" spans="1:7" hidden="1" outlineLevel="2" x14ac:dyDescent="0.3">
      <c r="A78">
        <v>160010</v>
      </c>
      <c r="B78" t="s">
        <v>105</v>
      </c>
      <c r="C78" t="s">
        <v>84</v>
      </c>
      <c r="D78" t="s">
        <v>20</v>
      </c>
      <c r="E78">
        <v>420</v>
      </c>
      <c r="F78">
        <v>21</v>
      </c>
    </row>
    <row r="79" spans="1:7" hidden="1" outlineLevel="2" x14ac:dyDescent="0.3">
      <c r="A79">
        <v>160142</v>
      </c>
      <c r="B79" t="s">
        <v>112</v>
      </c>
      <c r="C79" t="s">
        <v>84</v>
      </c>
      <c r="D79" t="s">
        <v>20</v>
      </c>
      <c r="E79">
        <v>401</v>
      </c>
      <c r="F79">
        <v>27</v>
      </c>
    </row>
    <row r="80" spans="1:7" hidden="1" outlineLevel="2" x14ac:dyDescent="0.3">
      <c r="A80">
        <v>160598</v>
      </c>
      <c r="B80" t="s">
        <v>123</v>
      </c>
      <c r="C80" t="s">
        <v>84</v>
      </c>
      <c r="D80" t="s">
        <v>20</v>
      </c>
      <c r="E80">
        <v>380</v>
      </c>
      <c r="F80">
        <v>38</v>
      </c>
    </row>
    <row r="81" spans="1:7" outlineLevel="1" collapsed="1" x14ac:dyDescent="0.3">
      <c r="C81" t="s">
        <v>84</v>
      </c>
      <c r="D81" s="1" t="s">
        <v>242</v>
      </c>
      <c r="E81">
        <f>SUBTOTAL(9,E78:E80)</f>
        <v>1201</v>
      </c>
      <c r="G81">
        <v>7</v>
      </c>
    </row>
    <row r="82" spans="1:7" hidden="1" outlineLevel="2" x14ac:dyDescent="0.3">
      <c r="A82">
        <v>160150</v>
      </c>
      <c r="B82" t="s">
        <v>113</v>
      </c>
      <c r="C82" t="s">
        <v>84</v>
      </c>
      <c r="D82" t="s">
        <v>54</v>
      </c>
      <c r="E82">
        <v>400</v>
      </c>
      <c r="F82">
        <v>28</v>
      </c>
    </row>
    <row r="83" spans="1:7" hidden="1" outlineLevel="2" x14ac:dyDescent="0.3">
      <c r="A83">
        <v>160612</v>
      </c>
      <c r="B83" t="s">
        <v>120</v>
      </c>
      <c r="C83" t="s">
        <v>84</v>
      </c>
      <c r="D83" t="s">
        <v>54</v>
      </c>
      <c r="E83">
        <v>388</v>
      </c>
      <c r="F83">
        <v>35</v>
      </c>
    </row>
    <row r="84" spans="1:7" hidden="1" outlineLevel="2" x14ac:dyDescent="0.3">
      <c r="A84">
        <v>160610</v>
      </c>
      <c r="B84" t="s">
        <v>125</v>
      </c>
      <c r="C84" t="s">
        <v>84</v>
      </c>
      <c r="D84" t="s">
        <v>54</v>
      </c>
      <c r="E84">
        <v>353</v>
      </c>
      <c r="F84">
        <v>40</v>
      </c>
    </row>
    <row r="85" spans="1:7" outlineLevel="1" collapsed="1" x14ac:dyDescent="0.3">
      <c r="C85" t="s">
        <v>84</v>
      </c>
      <c r="D85" s="1" t="s">
        <v>250</v>
      </c>
      <c r="E85">
        <f>SUBTOTAL(9,E82:E84)</f>
        <v>1141</v>
      </c>
      <c r="G85">
        <v>8</v>
      </c>
    </row>
    <row r="86" spans="1:7" hidden="1" outlineLevel="2" x14ac:dyDescent="0.3">
      <c r="A86">
        <v>160156</v>
      </c>
      <c r="B86" t="s">
        <v>133</v>
      </c>
      <c r="C86" t="s">
        <v>129</v>
      </c>
      <c r="D86" t="s">
        <v>20</v>
      </c>
      <c r="E86">
        <v>382</v>
      </c>
      <c r="F86">
        <v>5</v>
      </c>
    </row>
    <row r="87" spans="1:7" hidden="1" outlineLevel="2" x14ac:dyDescent="0.3">
      <c r="A87">
        <v>160147</v>
      </c>
      <c r="B87" t="s">
        <v>135</v>
      </c>
      <c r="C87" t="s">
        <v>129</v>
      </c>
      <c r="D87" t="s">
        <v>20</v>
      </c>
      <c r="E87">
        <v>374</v>
      </c>
      <c r="F87">
        <v>7</v>
      </c>
    </row>
    <row r="88" spans="1:7" hidden="1" outlineLevel="2" x14ac:dyDescent="0.3">
      <c r="A88">
        <v>160154</v>
      </c>
      <c r="B88" t="s">
        <v>138</v>
      </c>
      <c r="C88" t="s">
        <v>129</v>
      </c>
      <c r="D88" t="s">
        <v>20</v>
      </c>
      <c r="E88">
        <v>326</v>
      </c>
      <c r="F88">
        <v>10</v>
      </c>
    </row>
    <row r="89" spans="1:7" outlineLevel="1" collapsed="1" x14ac:dyDescent="0.3">
      <c r="C89" t="s">
        <v>129</v>
      </c>
      <c r="D89" s="1" t="s">
        <v>242</v>
      </c>
      <c r="E89">
        <f>SUBTOTAL(9,E86:E88)</f>
        <v>1082</v>
      </c>
      <c r="G89">
        <v>1</v>
      </c>
    </row>
    <row r="90" spans="1:7" hidden="1" outlineLevel="2" x14ac:dyDescent="0.3">
      <c r="A90">
        <v>160477</v>
      </c>
      <c r="B90" t="s">
        <v>132</v>
      </c>
      <c r="C90" t="s">
        <v>129</v>
      </c>
      <c r="D90" t="s">
        <v>11</v>
      </c>
      <c r="E90">
        <v>386</v>
      </c>
      <c r="F90">
        <v>4</v>
      </c>
    </row>
    <row r="91" spans="1:7" hidden="1" outlineLevel="2" x14ac:dyDescent="0.3">
      <c r="A91">
        <v>160308</v>
      </c>
      <c r="B91" t="s">
        <v>134</v>
      </c>
      <c r="C91" t="s">
        <v>129</v>
      </c>
      <c r="D91" t="s">
        <v>11</v>
      </c>
      <c r="E91">
        <v>381</v>
      </c>
      <c r="F91">
        <v>6</v>
      </c>
    </row>
    <row r="92" spans="1:7" hidden="1" outlineLevel="2" x14ac:dyDescent="0.3">
      <c r="A92">
        <v>160616</v>
      </c>
      <c r="B92" t="s">
        <v>139</v>
      </c>
      <c r="C92" t="s">
        <v>129</v>
      </c>
      <c r="D92" t="s">
        <v>11</v>
      </c>
      <c r="E92">
        <v>168</v>
      </c>
      <c r="F92">
        <v>11</v>
      </c>
    </row>
    <row r="93" spans="1:7" outlineLevel="1" collapsed="1" x14ac:dyDescent="0.3">
      <c r="C93" t="s">
        <v>129</v>
      </c>
      <c r="D93" s="1" t="s">
        <v>243</v>
      </c>
      <c r="E93">
        <f>SUBTOTAL(9,E90:E92)</f>
        <v>935</v>
      </c>
      <c r="G93">
        <v>2</v>
      </c>
    </row>
    <row r="94" spans="1:7" hidden="1" outlineLevel="2" x14ac:dyDescent="0.3">
      <c r="A94">
        <v>160470</v>
      </c>
      <c r="B94" t="s">
        <v>169</v>
      </c>
      <c r="C94" t="s">
        <v>170</v>
      </c>
      <c r="D94" t="s">
        <v>11</v>
      </c>
      <c r="E94">
        <v>298</v>
      </c>
      <c r="F94">
        <v>1</v>
      </c>
    </row>
    <row r="95" spans="1:7" hidden="1" outlineLevel="2" x14ac:dyDescent="0.3">
      <c r="A95">
        <v>160319</v>
      </c>
      <c r="B95" t="s">
        <v>172</v>
      </c>
      <c r="C95" t="s">
        <v>170</v>
      </c>
      <c r="D95" t="s">
        <v>11</v>
      </c>
      <c r="E95">
        <v>273</v>
      </c>
      <c r="F95">
        <v>3</v>
      </c>
    </row>
    <row r="96" spans="1:7" hidden="1" outlineLevel="2" x14ac:dyDescent="0.3">
      <c r="A96">
        <v>160619</v>
      </c>
      <c r="B96" t="s">
        <v>179</v>
      </c>
      <c r="C96" t="s">
        <v>170</v>
      </c>
      <c r="D96" t="s">
        <v>11</v>
      </c>
      <c r="E96">
        <v>218</v>
      </c>
      <c r="F96">
        <v>10</v>
      </c>
    </row>
    <row r="97" spans="1:7" outlineLevel="1" collapsed="1" x14ac:dyDescent="0.3">
      <c r="C97" t="s">
        <v>170</v>
      </c>
      <c r="D97" s="1" t="s">
        <v>243</v>
      </c>
      <c r="E97">
        <f>SUBTOTAL(9,E94:E96)</f>
        <v>789</v>
      </c>
      <c r="G97">
        <v>1</v>
      </c>
    </row>
    <row r="98" spans="1:7" hidden="1" outlineLevel="2" x14ac:dyDescent="0.3">
      <c r="A98">
        <v>160659</v>
      </c>
      <c r="B98" t="s">
        <v>173</v>
      </c>
      <c r="C98" t="s">
        <v>170</v>
      </c>
      <c r="D98" t="s">
        <v>8</v>
      </c>
      <c r="E98">
        <v>270</v>
      </c>
      <c r="F98">
        <v>4</v>
      </c>
    </row>
    <row r="99" spans="1:7" hidden="1" outlineLevel="2" x14ac:dyDescent="0.3">
      <c r="A99">
        <v>160254</v>
      </c>
      <c r="B99" t="s">
        <v>174</v>
      </c>
      <c r="C99" t="s">
        <v>170</v>
      </c>
      <c r="D99" t="s">
        <v>8</v>
      </c>
      <c r="E99">
        <v>266</v>
      </c>
      <c r="F99">
        <v>5</v>
      </c>
    </row>
    <row r="100" spans="1:7" hidden="1" outlineLevel="2" x14ac:dyDescent="0.3">
      <c r="A100">
        <v>160652</v>
      </c>
      <c r="B100" t="s">
        <v>177</v>
      </c>
      <c r="C100" t="s">
        <v>170</v>
      </c>
      <c r="D100" t="s">
        <v>8</v>
      </c>
      <c r="E100">
        <v>252</v>
      </c>
      <c r="F100">
        <v>8</v>
      </c>
    </row>
    <row r="101" spans="1:7" outlineLevel="1" collapsed="1" x14ac:dyDescent="0.3">
      <c r="C101" t="s">
        <v>170</v>
      </c>
      <c r="D101" s="1" t="s">
        <v>244</v>
      </c>
      <c r="E101">
        <f>SUBTOTAL(9,E98:E100)</f>
        <v>788</v>
      </c>
      <c r="G101">
        <v>2</v>
      </c>
    </row>
    <row r="102" spans="1:7" hidden="1" outlineLevel="2" x14ac:dyDescent="0.3">
      <c r="A102">
        <v>160445</v>
      </c>
      <c r="B102" t="s">
        <v>171</v>
      </c>
      <c r="C102" t="s">
        <v>170</v>
      </c>
      <c r="D102" t="s">
        <v>16</v>
      </c>
      <c r="E102">
        <v>279</v>
      </c>
      <c r="F102">
        <v>2</v>
      </c>
    </row>
    <row r="103" spans="1:7" hidden="1" outlineLevel="2" x14ac:dyDescent="0.3">
      <c r="A103">
        <v>160124</v>
      </c>
      <c r="B103" t="s">
        <v>175</v>
      </c>
      <c r="C103" t="s">
        <v>170</v>
      </c>
      <c r="D103" t="s">
        <v>16</v>
      </c>
      <c r="E103">
        <v>256</v>
      </c>
      <c r="F103">
        <v>6</v>
      </c>
    </row>
    <row r="104" spans="1:7" hidden="1" outlineLevel="2" x14ac:dyDescent="0.3">
      <c r="A104">
        <v>160446</v>
      </c>
      <c r="B104" t="s">
        <v>178</v>
      </c>
      <c r="C104" t="s">
        <v>170</v>
      </c>
      <c r="D104" t="s">
        <v>16</v>
      </c>
      <c r="E104">
        <v>248</v>
      </c>
      <c r="F104">
        <v>9</v>
      </c>
    </row>
    <row r="105" spans="1:7" outlineLevel="1" collapsed="1" x14ac:dyDescent="0.3">
      <c r="C105" t="s">
        <v>170</v>
      </c>
      <c r="D105" s="1" t="s">
        <v>247</v>
      </c>
      <c r="E105">
        <f>SUBTOTAL(9,E102:E104)</f>
        <v>783</v>
      </c>
      <c r="G105">
        <v>3</v>
      </c>
    </row>
    <row r="106" spans="1:7" hidden="1" outlineLevel="2" x14ac:dyDescent="0.3">
      <c r="A106">
        <v>160090</v>
      </c>
      <c r="B106" t="s">
        <v>180</v>
      </c>
      <c r="C106" t="s">
        <v>170</v>
      </c>
      <c r="D106" t="s">
        <v>38</v>
      </c>
      <c r="E106">
        <v>216</v>
      </c>
      <c r="F106">
        <v>11</v>
      </c>
    </row>
    <row r="107" spans="1:7" hidden="1" outlineLevel="2" x14ac:dyDescent="0.3">
      <c r="A107">
        <v>160404</v>
      </c>
      <c r="B107" t="s">
        <v>182</v>
      </c>
      <c r="C107" t="s">
        <v>170</v>
      </c>
      <c r="D107" t="s">
        <v>38</v>
      </c>
      <c r="E107">
        <v>191</v>
      </c>
      <c r="F107">
        <v>13</v>
      </c>
    </row>
    <row r="108" spans="1:7" hidden="1" outlineLevel="2" x14ac:dyDescent="0.3">
      <c r="A108">
        <v>160409</v>
      </c>
      <c r="B108" t="s">
        <v>184</v>
      </c>
      <c r="C108" t="s">
        <v>170</v>
      </c>
      <c r="D108" t="s">
        <v>38</v>
      </c>
      <c r="E108">
        <v>162</v>
      </c>
      <c r="F108">
        <v>15</v>
      </c>
    </row>
    <row r="109" spans="1:7" outlineLevel="1" collapsed="1" x14ac:dyDescent="0.3">
      <c r="C109" t="s">
        <v>170</v>
      </c>
      <c r="D109" s="1" t="s">
        <v>241</v>
      </c>
      <c r="E109">
        <f>SUBTOTAL(9,E106:E108)</f>
        <v>569</v>
      </c>
      <c r="G109">
        <v>4</v>
      </c>
    </row>
    <row r="110" spans="1:7" hidden="1" outlineLevel="2" x14ac:dyDescent="0.3">
      <c r="A110">
        <v>160232</v>
      </c>
      <c r="B110" t="s">
        <v>186</v>
      </c>
      <c r="C110" t="s">
        <v>187</v>
      </c>
      <c r="D110" t="s">
        <v>8</v>
      </c>
      <c r="E110">
        <v>422</v>
      </c>
      <c r="F110">
        <v>1</v>
      </c>
    </row>
    <row r="111" spans="1:7" hidden="1" outlineLevel="2" x14ac:dyDescent="0.3">
      <c r="A111">
        <v>160541</v>
      </c>
      <c r="B111" t="s">
        <v>189</v>
      </c>
      <c r="C111" t="s">
        <v>187</v>
      </c>
      <c r="D111" t="s">
        <v>8</v>
      </c>
      <c r="E111">
        <v>408</v>
      </c>
      <c r="F111">
        <v>3</v>
      </c>
    </row>
    <row r="112" spans="1:7" hidden="1" outlineLevel="2" x14ac:dyDescent="0.3">
      <c r="A112">
        <v>160554</v>
      </c>
      <c r="B112" t="s">
        <v>191</v>
      </c>
      <c r="C112" t="s">
        <v>187</v>
      </c>
      <c r="D112" t="s">
        <v>8</v>
      </c>
      <c r="E112">
        <v>398</v>
      </c>
      <c r="F112">
        <v>5</v>
      </c>
    </row>
    <row r="113" spans="1:7" outlineLevel="1" collapsed="1" x14ac:dyDescent="0.3">
      <c r="C113" t="s">
        <v>187</v>
      </c>
      <c r="D113" s="1" t="s">
        <v>244</v>
      </c>
      <c r="E113">
        <f>SUBTOTAL(9,E110:E112)</f>
        <v>1228</v>
      </c>
      <c r="G113">
        <v>1</v>
      </c>
    </row>
    <row r="114" spans="1:7" hidden="1" outlineLevel="2" x14ac:dyDescent="0.3">
      <c r="A114">
        <v>160468</v>
      </c>
      <c r="B114" t="s">
        <v>192</v>
      </c>
      <c r="C114" t="s">
        <v>187</v>
      </c>
      <c r="D114" t="s">
        <v>11</v>
      </c>
      <c r="E114">
        <v>395</v>
      </c>
      <c r="F114">
        <v>6</v>
      </c>
    </row>
    <row r="115" spans="1:7" hidden="1" outlineLevel="2" x14ac:dyDescent="0.3">
      <c r="A115">
        <v>160305</v>
      </c>
      <c r="B115" t="s">
        <v>195</v>
      </c>
      <c r="C115" t="s">
        <v>187</v>
      </c>
      <c r="D115" t="s">
        <v>11</v>
      </c>
      <c r="E115">
        <v>386</v>
      </c>
      <c r="F115">
        <v>9</v>
      </c>
    </row>
    <row r="116" spans="1:7" hidden="1" outlineLevel="2" x14ac:dyDescent="0.3">
      <c r="A116">
        <v>160466</v>
      </c>
      <c r="B116" t="s">
        <v>197</v>
      </c>
      <c r="C116" t="s">
        <v>187</v>
      </c>
      <c r="D116" t="s">
        <v>11</v>
      </c>
      <c r="E116">
        <v>383</v>
      </c>
      <c r="F116">
        <v>11</v>
      </c>
    </row>
    <row r="117" spans="1:7" outlineLevel="1" collapsed="1" x14ac:dyDescent="0.3">
      <c r="C117" t="s">
        <v>187</v>
      </c>
      <c r="D117" s="1" t="s">
        <v>243</v>
      </c>
      <c r="E117">
        <f>SUBTOTAL(9,E114:E116)</f>
        <v>1164</v>
      </c>
      <c r="G117">
        <v>2</v>
      </c>
    </row>
    <row r="118" spans="1:7" hidden="1" outlineLevel="2" x14ac:dyDescent="0.3">
      <c r="A118">
        <v>160195</v>
      </c>
      <c r="B118" t="s">
        <v>190</v>
      </c>
      <c r="C118" t="s">
        <v>187</v>
      </c>
      <c r="D118" t="s">
        <v>13</v>
      </c>
      <c r="E118">
        <v>404</v>
      </c>
      <c r="F118">
        <v>4</v>
      </c>
    </row>
    <row r="119" spans="1:7" hidden="1" outlineLevel="2" x14ac:dyDescent="0.3">
      <c r="A119">
        <v>160196</v>
      </c>
      <c r="B119" t="s">
        <v>194</v>
      </c>
      <c r="C119" t="s">
        <v>187</v>
      </c>
      <c r="D119" t="s">
        <v>13</v>
      </c>
      <c r="E119">
        <v>391</v>
      </c>
      <c r="F119">
        <v>8</v>
      </c>
    </row>
    <row r="120" spans="1:7" hidden="1" outlineLevel="2" x14ac:dyDescent="0.3">
      <c r="A120">
        <v>160636</v>
      </c>
      <c r="B120" t="s">
        <v>204</v>
      </c>
      <c r="C120" t="s">
        <v>187</v>
      </c>
      <c r="D120" t="s">
        <v>13</v>
      </c>
      <c r="E120">
        <v>346</v>
      </c>
      <c r="F120">
        <v>18</v>
      </c>
    </row>
    <row r="121" spans="1:7" outlineLevel="1" collapsed="1" x14ac:dyDescent="0.3">
      <c r="C121" t="s">
        <v>187</v>
      </c>
      <c r="D121" s="1" t="s">
        <v>248</v>
      </c>
      <c r="E121">
        <f>SUBTOTAL(9,E118:E120)</f>
        <v>1141</v>
      </c>
      <c r="G121">
        <v>3</v>
      </c>
    </row>
    <row r="122" spans="1:7" hidden="1" outlineLevel="2" x14ac:dyDescent="0.3">
      <c r="A122">
        <v>160643</v>
      </c>
      <c r="B122" t="s">
        <v>193</v>
      </c>
      <c r="C122" t="s">
        <v>187</v>
      </c>
      <c r="D122" t="s">
        <v>33</v>
      </c>
      <c r="E122">
        <v>394</v>
      </c>
      <c r="F122">
        <v>7</v>
      </c>
    </row>
    <row r="123" spans="1:7" hidden="1" outlineLevel="2" x14ac:dyDescent="0.3">
      <c r="A123">
        <v>160645</v>
      </c>
      <c r="B123" t="s">
        <v>209</v>
      </c>
      <c r="C123" t="s">
        <v>187</v>
      </c>
      <c r="D123" t="s">
        <v>33</v>
      </c>
      <c r="E123">
        <v>312</v>
      </c>
      <c r="F123">
        <v>23</v>
      </c>
    </row>
    <row r="124" spans="1:7" hidden="1" outlineLevel="2" x14ac:dyDescent="0.3">
      <c r="A124">
        <v>160644</v>
      </c>
      <c r="B124" t="s">
        <v>211</v>
      </c>
      <c r="C124" t="s">
        <v>187</v>
      </c>
      <c r="D124" t="s">
        <v>33</v>
      </c>
      <c r="E124">
        <v>297</v>
      </c>
      <c r="F124">
        <v>25</v>
      </c>
    </row>
    <row r="125" spans="1:7" outlineLevel="1" collapsed="1" x14ac:dyDescent="0.3">
      <c r="C125" t="s">
        <v>187</v>
      </c>
      <c r="D125" s="1" t="s">
        <v>252</v>
      </c>
      <c r="E125">
        <f>SUBTOTAL(9,E122:E124)</f>
        <v>1003</v>
      </c>
      <c r="G125">
        <v>4</v>
      </c>
    </row>
    <row r="126" spans="1:7" hidden="1" outlineLevel="2" x14ac:dyDescent="0.3">
      <c r="A126">
        <v>160119</v>
      </c>
      <c r="B126" t="s">
        <v>205</v>
      </c>
      <c r="C126" t="s">
        <v>187</v>
      </c>
      <c r="D126" t="s">
        <v>38</v>
      </c>
      <c r="E126">
        <v>340</v>
      </c>
      <c r="F126">
        <v>19</v>
      </c>
    </row>
    <row r="127" spans="1:7" hidden="1" outlineLevel="2" x14ac:dyDescent="0.3">
      <c r="A127">
        <v>160590</v>
      </c>
      <c r="B127" t="s">
        <v>210</v>
      </c>
      <c r="C127" t="s">
        <v>187</v>
      </c>
      <c r="D127" t="s">
        <v>38</v>
      </c>
      <c r="E127">
        <v>311</v>
      </c>
      <c r="F127">
        <v>24</v>
      </c>
    </row>
    <row r="128" spans="1:7" hidden="1" outlineLevel="2" x14ac:dyDescent="0.3">
      <c r="A128">
        <v>160092</v>
      </c>
      <c r="B128" t="s">
        <v>217</v>
      </c>
      <c r="C128" t="s">
        <v>187</v>
      </c>
      <c r="D128" t="s">
        <v>38</v>
      </c>
      <c r="E128">
        <v>236</v>
      </c>
      <c r="F128">
        <v>31</v>
      </c>
    </row>
    <row r="129" spans="1:7" outlineLevel="1" collapsed="1" x14ac:dyDescent="0.3">
      <c r="C129" t="s">
        <v>187</v>
      </c>
      <c r="D129" s="1" t="s">
        <v>241</v>
      </c>
      <c r="E129">
        <f>SUBTOTAL(9,E126:E128)</f>
        <v>887</v>
      </c>
      <c r="G129">
        <v>5</v>
      </c>
    </row>
    <row r="130" spans="1:7" hidden="1" outlineLevel="2" x14ac:dyDescent="0.3">
      <c r="A130">
        <v>160596</v>
      </c>
      <c r="B130" t="s">
        <v>212</v>
      </c>
      <c r="C130" t="s">
        <v>187</v>
      </c>
      <c r="D130" t="s">
        <v>47</v>
      </c>
      <c r="E130">
        <v>292</v>
      </c>
      <c r="F130">
        <v>26</v>
      </c>
    </row>
    <row r="131" spans="1:7" hidden="1" outlineLevel="2" x14ac:dyDescent="0.3">
      <c r="A131">
        <v>160597</v>
      </c>
      <c r="B131" t="s">
        <v>215</v>
      </c>
      <c r="C131" t="s">
        <v>187</v>
      </c>
      <c r="D131" t="s">
        <v>47</v>
      </c>
      <c r="E131">
        <v>283</v>
      </c>
      <c r="F131">
        <v>29</v>
      </c>
    </row>
    <row r="132" spans="1:7" hidden="1" outlineLevel="2" x14ac:dyDescent="0.3">
      <c r="A132">
        <v>160595</v>
      </c>
      <c r="B132" t="s">
        <v>219</v>
      </c>
      <c r="C132" t="s">
        <v>187</v>
      </c>
      <c r="D132" t="s">
        <v>47</v>
      </c>
      <c r="E132">
        <v>190</v>
      </c>
      <c r="F132">
        <v>33</v>
      </c>
    </row>
    <row r="133" spans="1:7" outlineLevel="1" collapsed="1" x14ac:dyDescent="0.3">
      <c r="C133" t="s">
        <v>187</v>
      </c>
      <c r="D133" s="1" t="s">
        <v>246</v>
      </c>
      <c r="E133">
        <f>SUBTOTAL(9,E130:E132)</f>
        <v>765</v>
      </c>
      <c r="G133">
        <v>6</v>
      </c>
    </row>
    <row r="134" spans="1:7" hidden="1" outlineLevel="2" x14ac:dyDescent="0.3">
      <c r="A134">
        <v>160660</v>
      </c>
      <c r="B134" t="s">
        <v>140</v>
      </c>
      <c r="C134" t="s">
        <v>141</v>
      </c>
      <c r="D134" t="s">
        <v>8</v>
      </c>
      <c r="E134">
        <v>428</v>
      </c>
      <c r="F134">
        <v>1</v>
      </c>
    </row>
    <row r="135" spans="1:7" hidden="1" outlineLevel="2" x14ac:dyDescent="0.3">
      <c r="A135">
        <v>160550</v>
      </c>
      <c r="B135" t="s">
        <v>145</v>
      </c>
      <c r="C135" t="s">
        <v>141</v>
      </c>
      <c r="D135" t="s">
        <v>8</v>
      </c>
      <c r="E135">
        <v>420</v>
      </c>
      <c r="F135">
        <v>5</v>
      </c>
    </row>
    <row r="136" spans="1:7" hidden="1" outlineLevel="2" x14ac:dyDescent="0.3">
      <c r="A136">
        <v>160229</v>
      </c>
      <c r="B136" t="s">
        <v>146</v>
      </c>
      <c r="C136" t="s">
        <v>141</v>
      </c>
      <c r="D136" t="s">
        <v>8</v>
      </c>
      <c r="E136">
        <v>416</v>
      </c>
      <c r="F136">
        <v>6</v>
      </c>
    </row>
    <row r="137" spans="1:7" outlineLevel="1" collapsed="1" x14ac:dyDescent="0.3">
      <c r="C137" t="s">
        <v>141</v>
      </c>
      <c r="D137" s="1" t="s">
        <v>244</v>
      </c>
      <c r="E137">
        <f>SUBTOTAL(9,E134:E136)</f>
        <v>1264</v>
      </c>
      <c r="G137">
        <v>1</v>
      </c>
    </row>
    <row r="138" spans="1:7" hidden="1" outlineLevel="2" x14ac:dyDescent="0.3">
      <c r="A138">
        <v>160197</v>
      </c>
      <c r="B138" t="s">
        <v>142</v>
      </c>
      <c r="C138" t="s">
        <v>141</v>
      </c>
      <c r="D138" t="s">
        <v>13</v>
      </c>
      <c r="E138">
        <v>426</v>
      </c>
      <c r="F138">
        <v>2</v>
      </c>
    </row>
    <row r="139" spans="1:7" hidden="1" outlineLevel="2" x14ac:dyDescent="0.3">
      <c r="A139">
        <v>160204</v>
      </c>
      <c r="B139" t="s">
        <v>144</v>
      </c>
      <c r="C139" t="s">
        <v>141</v>
      </c>
      <c r="D139" t="s">
        <v>13</v>
      </c>
      <c r="E139">
        <v>420</v>
      </c>
      <c r="F139">
        <v>4</v>
      </c>
    </row>
    <row r="140" spans="1:7" hidden="1" outlineLevel="2" x14ac:dyDescent="0.3">
      <c r="A140">
        <v>160634</v>
      </c>
      <c r="B140" t="s">
        <v>151</v>
      </c>
      <c r="C140" t="s">
        <v>141</v>
      </c>
      <c r="D140" t="s">
        <v>13</v>
      </c>
      <c r="E140">
        <v>405</v>
      </c>
      <c r="F140">
        <v>11</v>
      </c>
    </row>
    <row r="141" spans="1:7" outlineLevel="1" collapsed="1" x14ac:dyDescent="0.3">
      <c r="C141" t="s">
        <v>141</v>
      </c>
      <c r="D141" s="1" t="s">
        <v>248</v>
      </c>
      <c r="E141">
        <f>SUBTOTAL(9,E138:E140)</f>
        <v>1251</v>
      </c>
      <c r="G141">
        <v>2</v>
      </c>
    </row>
    <row r="142" spans="1:7" hidden="1" outlineLevel="2" x14ac:dyDescent="0.3">
      <c r="A142">
        <v>160614</v>
      </c>
      <c r="B142" t="s">
        <v>143</v>
      </c>
      <c r="C142" t="s">
        <v>141</v>
      </c>
      <c r="D142" t="s">
        <v>11</v>
      </c>
      <c r="E142">
        <v>424</v>
      </c>
      <c r="F142">
        <v>3</v>
      </c>
    </row>
    <row r="143" spans="1:7" hidden="1" outlineLevel="2" x14ac:dyDescent="0.3">
      <c r="A143">
        <v>160465</v>
      </c>
      <c r="B143" t="s">
        <v>154</v>
      </c>
      <c r="C143" t="s">
        <v>141</v>
      </c>
      <c r="D143" t="s">
        <v>11</v>
      </c>
      <c r="E143">
        <v>393</v>
      </c>
      <c r="F143">
        <v>14</v>
      </c>
    </row>
    <row r="144" spans="1:7" hidden="1" outlineLevel="2" x14ac:dyDescent="0.3">
      <c r="A144">
        <v>160617</v>
      </c>
      <c r="B144" t="s">
        <v>155</v>
      </c>
      <c r="C144" t="s">
        <v>141</v>
      </c>
      <c r="D144" t="s">
        <v>11</v>
      </c>
      <c r="E144">
        <v>393</v>
      </c>
      <c r="F144">
        <v>15</v>
      </c>
    </row>
    <row r="145" spans="1:7" outlineLevel="1" collapsed="1" x14ac:dyDescent="0.3">
      <c r="C145" t="s">
        <v>141</v>
      </c>
      <c r="D145" s="1" t="s">
        <v>243</v>
      </c>
      <c r="E145">
        <f>SUBTOTAL(9,E142:E144)</f>
        <v>1210</v>
      </c>
      <c r="G145">
        <v>3</v>
      </c>
    </row>
    <row r="146" spans="1:7" hidden="1" outlineLevel="2" x14ac:dyDescent="0.3">
      <c r="A146">
        <v>160334</v>
      </c>
      <c r="B146" t="s">
        <v>152</v>
      </c>
      <c r="C146" t="s">
        <v>141</v>
      </c>
      <c r="D146" t="s">
        <v>36</v>
      </c>
      <c r="E146">
        <v>405</v>
      </c>
      <c r="F146">
        <v>12</v>
      </c>
    </row>
    <row r="147" spans="1:7" hidden="1" outlineLevel="2" x14ac:dyDescent="0.3">
      <c r="A147">
        <v>160331</v>
      </c>
      <c r="B147" t="s">
        <v>160</v>
      </c>
      <c r="C147" t="s">
        <v>141</v>
      </c>
      <c r="D147" t="s">
        <v>36</v>
      </c>
      <c r="E147">
        <v>374</v>
      </c>
      <c r="F147">
        <v>20</v>
      </c>
    </row>
    <row r="148" spans="1:7" hidden="1" outlineLevel="2" x14ac:dyDescent="0.3">
      <c r="A148">
        <v>160623</v>
      </c>
      <c r="B148" t="s">
        <v>161</v>
      </c>
      <c r="C148" t="s">
        <v>141</v>
      </c>
      <c r="D148" t="s">
        <v>36</v>
      </c>
      <c r="E148">
        <v>364</v>
      </c>
      <c r="F148">
        <v>21</v>
      </c>
    </row>
    <row r="149" spans="1:7" outlineLevel="1" collapsed="1" x14ac:dyDescent="0.3">
      <c r="C149" t="s">
        <v>141</v>
      </c>
      <c r="D149" s="1" t="s">
        <v>253</v>
      </c>
      <c r="E149">
        <f>SUBTOTAL(9,E146:E148)</f>
        <v>1143</v>
      </c>
      <c r="G149">
        <v>4</v>
      </c>
    </row>
    <row r="150" spans="1:7" hidden="1" outlineLevel="2" x14ac:dyDescent="0.3">
      <c r="A150">
        <v>160012</v>
      </c>
      <c r="B150" t="s">
        <v>221</v>
      </c>
      <c r="C150" t="s">
        <v>222</v>
      </c>
      <c r="D150" t="s">
        <v>20</v>
      </c>
      <c r="E150">
        <v>417</v>
      </c>
      <c r="F150">
        <v>1</v>
      </c>
    </row>
    <row r="151" spans="1:7" hidden="1" outlineLevel="2" x14ac:dyDescent="0.3">
      <c r="A151">
        <v>160605</v>
      </c>
      <c r="B151" t="s">
        <v>223</v>
      </c>
      <c r="C151" t="s">
        <v>222</v>
      </c>
      <c r="D151" t="s">
        <v>20</v>
      </c>
      <c r="E151">
        <v>407</v>
      </c>
      <c r="F151">
        <v>2</v>
      </c>
    </row>
    <row r="152" spans="1:7" hidden="1" outlineLevel="2" x14ac:dyDescent="0.3">
      <c r="A152">
        <v>160162</v>
      </c>
      <c r="B152" t="s">
        <v>226</v>
      </c>
      <c r="C152" t="s">
        <v>222</v>
      </c>
      <c r="D152" t="s">
        <v>20</v>
      </c>
      <c r="E152">
        <v>384</v>
      </c>
      <c r="F152">
        <v>5</v>
      </c>
    </row>
    <row r="153" spans="1:7" outlineLevel="1" collapsed="1" x14ac:dyDescent="0.3">
      <c r="C153" t="s">
        <v>222</v>
      </c>
      <c r="D153" s="1" t="s">
        <v>242</v>
      </c>
      <c r="E153">
        <f>SUBTOTAL(9,E150:E152)</f>
        <v>1208</v>
      </c>
      <c r="G153">
        <v>1</v>
      </c>
    </row>
    <row r="154" spans="1:7" hidden="1" outlineLevel="2" x14ac:dyDescent="0.3">
      <c r="A154">
        <v>160312</v>
      </c>
      <c r="B154" t="s">
        <v>227</v>
      </c>
      <c r="C154" t="s">
        <v>222</v>
      </c>
      <c r="D154" t="s">
        <v>11</v>
      </c>
      <c r="E154">
        <v>382</v>
      </c>
      <c r="F154">
        <v>6</v>
      </c>
    </row>
    <row r="155" spans="1:7" hidden="1" outlineLevel="2" x14ac:dyDescent="0.3">
      <c r="A155">
        <v>160464</v>
      </c>
      <c r="B155" t="s">
        <v>229</v>
      </c>
      <c r="C155" t="s">
        <v>222</v>
      </c>
      <c r="D155" t="s">
        <v>11</v>
      </c>
      <c r="E155">
        <v>354</v>
      </c>
      <c r="F155">
        <v>8</v>
      </c>
    </row>
    <row r="156" spans="1:7" hidden="1" outlineLevel="2" x14ac:dyDescent="0.3">
      <c r="A156">
        <v>160471</v>
      </c>
      <c r="B156" t="s">
        <v>231</v>
      </c>
      <c r="C156" t="s">
        <v>222</v>
      </c>
      <c r="D156" t="s">
        <v>11</v>
      </c>
      <c r="E156">
        <v>352</v>
      </c>
      <c r="F156">
        <v>10</v>
      </c>
    </row>
    <row r="157" spans="1:7" outlineLevel="1" collapsed="1" x14ac:dyDescent="0.3">
      <c r="C157" t="s">
        <v>222</v>
      </c>
      <c r="D157" s="1" t="s">
        <v>243</v>
      </c>
      <c r="E157">
        <f>SUBTOTAL(9,E154:E156)</f>
        <v>1088</v>
      </c>
      <c r="G157">
        <v>2</v>
      </c>
    </row>
    <row r="158" spans="1:7" hidden="1" outlineLevel="2" x14ac:dyDescent="0.3">
      <c r="A158">
        <v>160547</v>
      </c>
      <c r="B158" t="s">
        <v>225</v>
      </c>
      <c r="C158" t="s">
        <v>222</v>
      </c>
      <c r="D158" t="s">
        <v>8</v>
      </c>
      <c r="E158">
        <v>385</v>
      </c>
      <c r="F158">
        <v>4</v>
      </c>
    </row>
    <row r="159" spans="1:7" hidden="1" outlineLevel="2" x14ac:dyDescent="0.3">
      <c r="A159">
        <v>160658</v>
      </c>
      <c r="B159" t="s">
        <v>233</v>
      </c>
      <c r="C159" t="s">
        <v>222</v>
      </c>
      <c r="D159" t="s">
        <v>8</v>
      </c>
      <c r="E159">
        <v>328</v>
      </c>
      <c r="F159">
        <v>12</v>
      </c>
    </row>
    <row r="160" spans="1:7" hidden="1" outlineLevel="2" x14ac:dyDescent="0.3">
      <c r="A160">
        <v>160216</v>
      </c>
      <c r="B160" t="s">
        <v>237</v>
      </c>
      <c r="C160" t="s">
        <v>222</v>
      </c>
      <c r="D160" t="s">
        <v>8</v>
      </c>
      <c r="E160">
        <v>310</v>
      </c>
      <c r="F160">
        <v>15</v>
      </c>
    </row>
    <row r="161" spans="3:7" outlineLevel="1" collapsed="1" x14ac:dyDescent="0.3">
      <c r="C161" t="s">
        <v>222</v>
      </c>
      <c r="D161" s="1" t="s">
        <v>244</v>
      </c>
      <c r="E161">
        <f>SUBTOTAL(9,E158:E160)</f>
        <v>1023</v>
      </c>
      <c r="G161">
        <v>3</v>
      </c>
    </row>
    <row r="162" spans="3:7" x14ac:dyDescent="0.3">
      <c r="D162" s="1" t="s">
        <v>240</v>
      </c>
      <c r="E162">
        <f>SUBTOTAL(9,E2:E160)</f>
        <v>42991</v>
      </c>
    </row>
    <row r="1048576" spans="3:3" x14ac:dyDescent="0.3">
      <c r="C1048576" t="s">
        <v>254</v>
      </c>
    </row>
  </sheetData>
  <sortState ref="A2:G161">
    <sortCondition ref="C2:C162"/>
    <sortCondition descending="1" ref="E2:E162"/>
    <sortCondition ref="F2:F162"/>
  </sortState>
  <printOptions gridLines="1"/>
  <pageMargins left="0.25" right="0.25" top="0.75" bottom="0.75" header="0.3" footer="0.3"/>
  <pageSetup scale="84" fitToHeight="0" orientation="portrait" horizontalDpi="180" verticalDpi="180" r:id="rId1"/>
  <headerFooter>
    <oddHeader>&amp;CTeam Shoot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9"/>
  <sheetViews>
    <sheetView workbookViewId="0">
      <pane ySplit="1" topLeftCell="A2" activePane="bottomLeft" state="frozen"/>
      <selection pane="bottomLeft" sqref="A1:XFD1048576"/>
    </sheetView>
  </sheetViews>
  <sheetFormatPr defaultRowHeight="14.4" x14ac:dyDescent="0.3"/>
  <cols>
    <col min="1" max="1" width="13.6640625" bestFit="1" customWidth="1"/>
    <col min="2" max="2" width="20.6640625" bestFit="1" customWidth="1"/>
    <col min="3" max="3" width="23.33203125" bestFit="1" customWidth="1"/>
    <col min="4" max="4" width="31.6640625" bestFit="1" customWidth="1"/>
    <col min="5" max="5" width="10.5546875" bestFit="1" customWidth="1"/>
    <col min="6" max="6" width="12.33203125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>
        <v>160542</v>
      </c>
      <c r="B2" t="s">
        <v>6</v>
      </c>
      <c r="C2" t="s">
        <v>7</v>
      </c>
      <c r="D2" t="s">
        <v>8</v>
      </c>
      <c r="E2">
        <v>430</v>
      </c>
      <c r="F2">
        <v>1</v>
      </c>
    </row>
    <row r="3" spans="1:6" x14ac:dyDescent="0.3">
      <c r="A3">
        <v>160546</v>
      </c>
      <c r="B3" t="s">
        <v>9</v>
      </c>
      <c r="C3" t="s">
        <v>7</v>
      </c>
      <c r="D3" t="s">
        <v>8</v>
      </c>
      <c r="E3">
        <v>428</v>
      </c>
      <c r="F3">
        <v>2</v>
      </c>
    </row>
    <row r="4" spans="1:6" x14ac:dyDescent="0.3">
      <c r="A4">
        <v>160303</v>
      </c>
      <c r="B4" t="s">
        <v>10</v>
      </c>
      <c r="C4" t="s">
        <v>7</v>
      </c>
      <c r="D4" t="s">
        <v>11</v>
      </c>
      <c r="E4">
        <v>426</v>
      </c>
      <c r="F4">
        <v>3</v>
      </c>
    </row>
    <row r="5" spans="1:6" x14ac:dyDescent="0.3">
      <c r="A5">
        <v>160635</v>
      </c>
      <c r="B5" t="s">
        <v>12</v>
      </c>
      <c r="C5" t="s">
        <v>7</v>
      </c>
      <c r="D5" t="s">
        <v>13</v>
      </c>
      <c r="E5">
        <v>426</v>
      </c>
      <c r="F5">
        <v>4</v>
      </c>
    </row>
    <row r="6" spans="1:6" x14ac:dyDescent="0.3">
      <c r="A6">
        <v>160199</v>
      </c>
      <c r="B6" t="s">
        <v>14</v>
      </c>
      <c r="C6" t="s">
        <v>7</v>
      </c>
      <c r="D6" t="s">
        <v>13</v>
      </c>
      <c r="E6">
        <v>424</v>
      </c>
      <c r="F6">
        <v>5</v>
      </c>
    </row>
    <row r="7" spans="1:6" x14ac:dyDescent="0.3">
      <c r="A7">
        <v>160607</v>
      </c>
      <c r="B7" t="s">
        <v>15</v>
      </c>
      <c r="C7" t="s">
        <v>7</v>
      </c>
      <c r="D7" t="s">
        <v>16</v>
      </c>
      <c r="E7">
        <v>423</v>
      </c>
      <c r="F7">
        <v>6</v>
      </c>
    </row>
    <row r="8" spans="1:6" x14ac:dyDescent="0.3">
      <c r="A8">
        <v>160539</v>
      </c>
      <c r="B8" t="s">
        <v>17</v>
      </c>
      <c r="C8" t="s">
        <v>7</v>
      </c>
      <c r="D8" t="s">
        <v>13</v>
      </c>
      <c r="E8">
        <v>419</v>
      </c>
      <c r="F8">
        <v>7</v>
      </c>
    </row>
    <row r="9" spans="1:6" x14ac:dyDescent="0.3">
      <c r="A9">
        <v>160315</v>
      </c>
      <c r="B9" t="s">
        <v>18</v>
      </c>
      <c r="C9" t="s">
        <v>7</v>
      </c>
      <c r="D9" t="s">
        <v>11</v>
      </c>
      <c r="E9">
        <v>411</v>
      </c>
      <c r="F9">
        <v>8</v>
      </c>
    </row>
    <row r="10" spans="1:6" x14ac:dyDescent="0.3">
      <c r="A10">
        <v>160603</v>
      </c>
      <c r="B10" t="s">
        <v>19</v>
      </c>
      <c r="C10" t="s">
        <v>7</v>
      </c>
      <c r="D10" t="s">
        <v>20</v>
      </c>
      <c r="E10">
        <v>407</v>
      </c>
      <c r="F10">
        <v>9</v>
      </c>
    </row>
    <row r="11" spans="1:6" x14ac:dyDescent="0.3">
      <c r="A11">
        <v>160627</v>
      </c>
      <c r="B11" t="s">
        <v>21</v>
      </c>
      <c r="C11" t="s">
        <v>7</v>
      </c>
      <c r="D11" t="s">
        <v>22</v>
      </c>
      <c r="E11">
        <v>406</v>
      </c>
      <c r="F11">
        <v>10</v>
      </c>
    </row>
    <row r="12" spans="1:6" x14ac:dyDescent="0.3">
      <c r="A12">
        <v>160311</v>
      </c>
      <c r="B12" t="s">
        <v>23</v>
      </c>
      <c r="C12" t="s">
        <v>7</v>
      </c>
      <c r="D12" t="s">
        <v>11</v>
      </c>
      <c r="E12">
        <v>405</v>
      </c>
      <c r="F12">
        <v>11</v>
      </c>
    </row>
    <row r="13" spans="1:6" x14ac:dyDescent="0.3">
      <c r="A13">
        <v>160460</v>
      </c>
      <c r="B13" t="s">
        <v>24</v>
      </c>
      <c r="C13" t="s">
        <v>7</v>
      </c>
      <c r="D13" t="s">
        <v>16</v>
      </c>
      <c r="E13">
        <v>401</v>
      </c>
      <c r="F13">
        <v>12</v>
      </c>
    </row>
    <row r="14" spans="1:6" x14ac:dyDescent="0.3">
      <c r="A14">
        <v>160481</v>
      </c>
      <c r="B14" t="s">
        <v>25</v>
      </c>
      <c r="C14" t="s">
        <v>7</v>
      </c>
      <c r="D14" t="s">
        <v>11</v>
      </c>
      <c r="E14">
        <v>400</v>
      </c>
      <c r="F14">
        <v>13</v>
      </c>
    </row>
    <row r="15" spans="1:6" x14ac:dyDescent="0.3">
      <c r="A15">
        <v>160455</v>
      </c>
      <c r="B15" t="s">
        <v>26</v>
      </c>
      <c r="C15" t="s">
        <v>7</v>
      </c>
      <c r="D15" t="s">
        <v>16</v>
      </c>
      <c r="E15">
        <v>400</v>
      </c>
      <c r="F15">
        <v>14</v>
      </c>
    </row>
    <row r="16" spans="1:6" x14ac:dyDescent="0.3">
      <c r="A16">
        <v>160165</v>
      </c>
      <c r="B16" t="s">
        <v>27</v>
      </c>
      <c r="C16" t="s">
        <v>7</v>
      </c>
      <c r="D16" t="s">
        <v>20</v>
      </c>
      <c r="E16">
        <v>400</v>
      </c>
      <c r="F16">
        <v>15</v>
      </c>
    </row>
    <row r="17" spans="1:6" x14ac:dyDescent="0.3">
      <c r="A17">
        <v>160225</v>
      </c>
      <c r="B17" t="s">
        <v>28</v>
      </c>
      <c r="C17" t="s">
        <v>7</v>
      </c>
      <c r="D17" t="s">
        <v>8</v>
      </c>
      <c r="E17">
        <v>396</v>
      </c>
      <c r="F17">
        <v>16</v>
      </c>
    </row>
    <row r="18" spans="1:6" x14ac:dyDescent="0.3">
      <c r="A18">
        <v>160600</v>
      </c>
      <c r="B18" t="s">
        <v>29</v>
      </c>
      <c r="C18" t="s">
        <v>7</v>
      </c>
      <c r="D18" t="s">
        <v>20</v>
      </c>
      <c r="E18">
        <v>389</v>
      </c>
      <c r="F18">
        <v>17</v>
      </c>
    </row>
    <row r="19" spans="1:6" x14ac:dyDescent="0.3">
      <c r="A19">
        <v>160655</v>
      </c>
      <c r="B19" t="s">
        <v>30</v>
      </c>
      <c r="C19" t="s">
        <v>7</v>
      </c>
      <c r="D19" t="s">
        <v>8</v>
      </c>
      <c r="E19">
        <v>389</v>
      </c>
      <c r="F19">
        <v>18</v>
      </c>
    </row>
    <row r="20" spans="1:6" x14ac:dyDescent="0.3">
      <c r="A20">
        <v>160639</v>
      </c>
      <c r="B20" t="s">
        <v>31</v>
      </c>
      <c r="C20" t="s">
        <v>7</v>
      </c>
      <c r="D20" t="s">
        <v>13</v>
      </c>
      <c r="E20">
        <v>385</v>
      </c>
      <c r="F20">
        <v>19</v>
      </c>
    </row>
    <row r="21" spans="1:6" x14ac:dyDescent="0.3">
      <c r="A21">
        <v>160642</v>
      </c>
      <c r="B21" t="s">
        <v>32</v>
      </c>
      <c r="C21" t="s">
        <v>7</v>
      </c>
      <c r="D21" t="s">
        <v>33</v>
      </c>
      <c r="E21">
        <v>383</v>
      </c>
      <c r="F21">
        <v>20</v>
      </c>
    </row>
    <row r="22" spans="1:6" x14ac:dyDescent="0.3">
      <c r="A22">
        <v>160618</v>
      </c>
      <c r="B22" t="s">
        <v>34</v>
      </c>
      <c r="C22" t="s">
        <v>7</v>
      </c>
      <c r="D22" t="s">
        <v>11</v>
      </c>
      <c r="E22">
        <v>382</v>
      </c>
      <c r="F22">
        <v>21</v>
      </c>
    </row>
    <row r="23" spans="1:6" x14ac:dyDescent="0.3">
      <c r="A23">
        <v>160621</v>
      </c>
      <c r="B23" t="s">
        <v>35</v>
      </c>
      <c r="C23" t="s">
        <v>7</v>
      </c>
      <c r="D23" t="s">
        <v>36</v>
      </c>
      <c r="E23">
        <v>382</v>
      </c>
      <c r="F23">
        <v>21</v>
      </c>
    </row>
    <row r="24" spans="1:6" x14ac:dyDescent="0.3">
      <c r="A24">
        <v>160110</v>
      </c>
      <c r="B24" t="s">
        <v>37</v>
      </c>
      <c r="C24" t="s">
        <v>7</v>
      </c>
      <c r="D24" t="s">
        <v>38</v>
      </c>
      <c r="E24">
        <v>381</v>
      </c>
      <c r="F24">
        <v>23</v>
      </c>
    </row>
    <row r="25" spans="1:6" x14ac:dyDescent="0.3">
      <c r="A25">
        <v>160588</v>
      </c>
      <c r="B25" t="s">
        <v>39</v>
      </c>
      <c r="C25" t="s">
        <v>7</v>
      </c>
      <c r="D25" t="s">
        <v>40</v>
      </c>
      <c r="E25">
        <v>380</v>
      </c>
      <c r="F25">
        <v>24</v>
      </c>
    </row>
    <row r="26" spans="1:6" x14ac:dyDescent="0.3">
      <c r="A26">
        <v>160578</v>
      </c>
      <c r="B26" t="s">
        <v>41</v>
      </c>
      <c r="C26" t="s">
        <v>7</v>
      </c>
      <c r="D26" t="s">
        <v>42</v>
      </c>
      <c r="E26">
        <v>377</v>
      </c>
      <c r="F26">
        <v>25</v>
      </c>
    </row>
    <row r="27" spans="1:6" x14ac:dyDescent="0.3">
      <c r="A27">
        <v>160587</v>
      </c>
      <c r="B27" t="s">
        <v>43</v>
      </c>
      <c r="C27" t="s">
        <v>7</v>
      </c>
      <c r="D27" t="s">
        <v>40</v>
      </c>
      <c r="E27">
        <v>375</v>
      </c>
      <c r="F27">
        <v>26</v>
      </c>
    </row>
    <row r="28" spans="1:6" x14ac:dyDescent="0.3">
      <c r="A28">
        <v>160664</v>
      </c>
      <c r="B28" t="s">
        <v>44</v>
      </c>
      <c r="C28" t="s">
        <v>7</v>
      </c>
      <c r="D28" t="s">
        <v>45</v>
      </c>
      <c r="E28">
        <v>368</v>
      </c>
      <c r="F28">
        <v>27</v>
      </c>
    </row>
    <row r="29" spans="1:6" x14ac:dyDescent="0.3">
      <c r="A29">
        <v>160419</v>
      </c>
      <c r="B29" t="s">
        <v>46</v>
      </c>
      <c r="C29" t="s">
        <v>7</v>
      </c>
      <c r="D29" t="s">
        <v>47</v>
      </c>
      <c r="E29">
        <v>365</v>
      </c>
      <c r="F29">
        <v>28</v>
      </c>
    </row>
    <row r="30" spans="1:6" x14ac:dyDescent="0.3">
      <c r="A30">
        <v>160114</v>
      </c>
      <c r="B30" t="s">
        <v>48</v>
      </c>
      <c r="C30" t="s">
        <v>7</v>
      </c>
      <c r="D30" t="s">
        <v>38</v>
      </c>
      <c r="E30">
        <v>364</v>
      </c>
      <c r="F30">
        <v>29</v>
      </c>
    </row>
    <row r="31" spans="1:6" x14ac:dyDescent="0.3">
      <c r="A31">
        <v>160390</v>
      </c>
      <c r="B31" t="s">
        <v>49</v>
      </c>
      <c r="C31" t="s">
        <v>7</v>
      </c>
      <c r="D31" t="s">
        <v>40</v>
      </c>
      <c r="E31">
        <v>362</v>
      </c>
      <c r="F31">
        <v>30</v>
      </c>
    </row>
    <row r="32" spans="1:6" x14ac:dyDescent="0.3">
      <c r="A32">
        <v>160416</v>
      </c>
      <c r="B32" t="s">
        <v>50</v>
      </c>
      <c r="C32" t="s">
        <v>7</v>
      </c>
      <c r="D32" t="s">
        <v>47</v>
      </c>
      <c r="E32">
        <v>354</v>
      </c>
      <c r="F32">
        <v>31</v>
      </c>
    </row>
    <row r="33" spans="1:6" x14ac:dyDescent="0.3">
      <c r="A33">
        <v>160392</v>
      </c>
      <c r="B33" t="s">
        <v>51</v>
      </c>
      <c r="C33" t="s">
        <v>7</v>
      </c>
      <c r="D33" t="s">
        <v>40</v>
      </c>
      <c r="E33">
        <v>351</v>
      </c>
      <c r="F33">
        <v>32</v>
      </c>
    </row>
    <row r="34" spans="1:6" x14ac:dyDescent="0.3">
      <c r="A34">
        <v>160661</v>
      </c>
      <c r="B34" t="s">
        <v>52</v>
      </c>
      <c r="C34" t="s">
        <v>7</v>
      </c>
      <c r="D34" t="s">
        <v>45</v>
      </c>
      <c r="E34">
        <v>351</v>
      </c>
      <c r="F34">
        <v>33</v>
      </c>
    </row>
    <row r="35" spans="1:6" x14ac:dyDescent="0.3">
      <c r="A35">
        <v>160613</v>
      </c>
      <c r="B35" t="s">
        <v>53</v>
      </c>
      <c r="C35" t="s">
        <v>7</v>
      </c>
      <c r="D35" t="s">
        <v>54</v>
      </c>
      <c r="E35">
        <v>349</v>
      </c>
      <c r="F35">
        <v>34</v>
      </c>
    </row>
    <row r="36" spans="1:6" x14ac:dyDescent="0.3">
      <c r="A36">
        <v>160585</v>
      </c>
      <c r="B36" t="s">
        <v>55</v>
      </c>
      <c r="C36" t="s">
        <v>7</v>
      </c>
      <c r="D36" t="s">
        <v>40</v>
      </c>
      <c r="E36">
        <v>346</v>
      </c>
      <c r="F36">
        <v>35</v>
      </c>
    </row>
    <row r="37" spans="1:6" x14ac:dyDescent="0.3">
      <c r="A37">
        <v>160417</v>
      </c>
      <c r="B37" t="s">
        <v>56</v>
      </c>
      <c r="C37" t="s">
        <v>7</v>
      </c>
      <c r="D37" t="s">
        <v>47</v>
      </c>
      <c r="E37">
        <v>344</v>
      </c>
      <c r="F37">
        <v>36</v>
      </c>
    </row>
    <row r="38" spans="1:6" x14ac:dyDescent="0.3">
      <c r="A38">
        <v>160663</v>
      </c>
      <c r="B38" t="s">
        <v>57</v>
      </c>
      <c r="C38" t="s">
        <v>7</v>
      </c>
      <c r="D38" t="s">
        <v>45</v>
      </c>
      <c r="E38">
        <v>344</v>
      </c>
      <c r="F38">
        <v>37</v>
      </c>
    </row>
    <row r="39" spans="1:6" x14ac:dyDescent="0.3">
      <c r="A39">
        <v>160646</v>
      </c>
      <c r="B39" t="s">
        <v>58</v>
      </c>
      <c r="C39" t="s">
        <v>7</v>
      </c>
      <c r="D39" t="s">
        <v>33</v>
      </c>
      <c r="E39">
        <v>340</v>
      </c>
      <c r="F39">
        <v>38</v>
      </c>
    </row>
    <row r="40" spans="1:6" x14ac:dyDescent="0.3">
      <c r="A40">
        <v>160394</v>
      </c>
      <c r="B40" t="s">
        <v>59</v>
      </c>
      <c r="C40" t="s">
        <v>7</v>
      </c>
      <c r="D40" t="s">
        <v>40</v>
      </c>
      <c r="E40">
        <v>340</v>
      </c>
      <c r="F40">
        <v>39</v>
      </c>
    </row>
    <row r="41" spans="1:6" x14ac:dyDescent="0.3">
      <c r="A41">
        <v>160405</v>
      </c>
      <c r="B41" t="s">
        <v>60</v>
      </c>
      <c r="C41" t="s">
        <v>7</v>
      </c>
      <c r="D41" t="s">
        <v>38</v>
      </c>
      <c r="E41">
        <v>284</v>
      </c>
      <c r="F41">
        <v>40</v>
      </c>
    </row>
    <row r="42" spans="1:6" x14ac:dyDescent="0.3">
      <c r="A42">
        <v>160665</v>
      </c>
      <c r="B42" t="s">
        <v>61</v>
      </c>
      <c r="C42" t="s">
        <v>7</v>
      </c>
      <c r="D42" t="s">
        <v>54</v>
      </c>
      <c r="E42">
        <v>193</v>
      </c>
      <c r="F42">
        <v>41</v>
      </c>
    </row>
    <row r="43" spans="1:6" x14ac:dyDescent="0.3">
      <c r="A43">
        <v>160640</v>
      </c>
      <c r="B43" t="s">
        <v>62</v>
      </c>
      <c r="C43" t="s">
        <v>63</v>
      </c>
      <c r="D43" t="s">
        <v>13</v>
      </c>
      <c r="E43">
        <v>343</v>
      </c>
      <c r="F43">
        <v>1</v>
      </c>
    </row>
    <row r="44" spans="1:6" x14ac:dyDescent="0.3">
      <c r="A44">
        <v>160192</v>
      </c>
      <c r="B44" t="s">
        <v>64</v>
      </c>
      <c r="C44" t="s">
        <v>63</v>
      </c>
      <c r="D44" t="s">
        <v>42</v>
      </c>
      <c r="E44">
        <v>340</v>
      </c>
      <c r="F44">
        <v>2</v>
      </c>
    </row>
    <row r="45" spans="1:6" x14ac:dyDescent="0.3">
      <c r="A45">
        <v>160135</v>
      </c>
      <c r="B45" t="s">
        <v>65</v>
      </c>
      <c r="C45" t="s">
        <v>63</v>
      </c>
      <c r="D45" t="s">
        <v>20</v>
      </c>
      <c r="E45">
        <v>337</v>
      </c>
      <c r="F45">
        <v>3</v>
      </c>
    </row>
    <row r="46" spans="1:6" x14ac:dyDescent="0.3">
      <c r="A46">
        <v>160130</v>
      </c>
      <c r="B46" t="s">
        <v>66</v>
      </c>
      <c r="C46" t="s">
        <v>63</v>
      </c>
      <c r="D46" t="s">
        <v>16</v>
      </c>
      <c r="E46">
        <v>319</v>
      </c>
      <c r="F46">
        <v>4</v>
      </c>
    </row>
    <row r="47" spans="1:6" x14ac:dyDescent="0.3">
      <c r="A47">
        <v>160140</v>
      </c>
      <c r="B47" t="s">
        <v>67</v>
      </c>
      <c r="C47" t="s">
        <v>63</v>
      </c>
      <c r="D47" t="s">
        <v>20</v>
      </c>
      <c r="E47">
        <v>315</v>
      </c>
      <c r="F47">
        <v>5</v>
      </c>
    </row>
    <row r="48" spans="1:6" x14ac:dyDescent="0.3">
      <c r="A48">
        <v>160106</v>
      </c>
      <c r="B48" t="s">
        <v>68</v>
      </c>
      <c r="C48" t="s">
        <v>63</v>
      </c>
      <c r="D48" t="s">
        <v>38</v>
      </c>
      <c r="E48">
        <v>304</v>
      </c>
      <c r="F48">
        <v>6</v>
      </c>
    </row>
    <row r="49" spans="1:6" x14ac:dyDescent="0.3">
      <c r="A49">
        <v>160310</v>
      </c>
      <c r="B49" t="s">
        <v>69</v>
      </c>
      <c r="C49" t="s">
        <v>63</v>
      </c>
      <c r="D49" t="s">
        <v>11</v>
      </c>
      <c r="E49">
        <v>303</v>
      </c>
      <c r="F49">
        <v>7</v>
      </c>
    </row>
    <row r="50" spans="1:6" x14ac:dyDescent="0.3">
      <c r="A50">
        <v>160301</v>
      </c>
      <c r="B50" t="s">
        <v>70</v>
      </c>
      <c r="C50" t="s">
        <v>63</v>
      </c>
      <c r="D50" t="s">
        <v>54</v>
      </c>
      <c r="E50">
        <v>294</v>
      </c>
      <c r="F50">
        <v>8</v>
      </c>
    </row>
    <row r="51" spans="1:6" x14ac:dyDescent="0.3">
      <c r="A51">
        <v>160309</v>
      </c>
      <c r="B51" t="s">
        <v>71</v>
      </c>
      <c r="C51" t="s">
        <v>63</v>
      </c>
      <c r="D51" t="s">
        <v>11</v>
      </c>
      <c r="E51">
        <v>274</v>
      </c>
      <c r="F51">
        <v>9</v>
      </c>
    </row>
    <row r="52" spans="1:6" x14ac:dyDescent="0.3">
      <c r="A52">
        <v>160545</v>
      </c>
      <c r="B52" t="s">
        <v>72</v>
      </c>
      <c r="C52" t="s">
        <v>63</v>
      </c>
      <c r="D52" t="s">
        <v>8</v>
      </c>
      <c r="E52">
        <v>273</v>
      </c>
      <c r="F52">
        <v>10</v>
      </c>
    </row>
    <row r="53" spans="1:6" x14ac:dyDescent="0.3">
      <c r="A53">
        <v>160602</v>
      </c>
      <c r="B53" t="s">
        <v>73</v>
      </c>
      <c r="C53" t="s">
        <v>63</v>
      </c>
      <c r="D53" t="s">
        <v>20</v>
      </c>
      <c r="E53">
        <v>265</v>
      </c>
      <c r="F53">
        <v>11</v>
      </c>
    </row>
    <row r="54" spans="1:6" x14ac:dyDescent="0.3">
      <c r="A54">
        <v>160651</v>
      </c>
      <c r="B54" t="s">
        <v>74</v>
      </c>
      <c r="C54" t="s">
        <v>63</v>
      </c>
      <c r="D54" t="s">
        <v>8</v>
      </c>
      <c r="E54">
        <v>254</v>
      </c>
      <c r="F54">
        <v>12</v>
      </c>
    </row>
    <row r="55" spans="1:6" x14ac:dyDescent="0.3">
      <c r="A55">
        <v>160089</v>
      </c>
      <c r="B55" t="s">
        <v>75</v>
      </c>
      <c r="C55" t="s">
        <v>63</v>
      </c>
      <c r="D55" t="s">
        <v>38</v>
      </c>
      <c r="E55">
        <v>250</v>
      </c>
      <c r="F55">
        <v>13</v>
      </c>
    </row>
    <row r="56" spans="1:6" x14ac:dyDescent="0.3">
      <c r="A56">
        <v>160656</v>
      </c>
      <c r="B56" t="s">
        <v>76</v>
      </c>
      <c r="C56" t="s">
        <v>63</v>
      </c>
      <c r="D56" t="s">
        <v>8</v>
      </c>
      <c r="E56">
        <v>238</v>
      </c>
      <c r="F56">
        <v>14</v>
      </c>
    </row>
    <row r="57" spans="1:6" x14ac:dyDescent="0.3">
      <c r="A57">
        <v>160540</v>
      </c>
      <c r="B57" t="s">
        <v>77</v>
      </c>
      <c r="C57" t="s">
        <v>63</v>
      </c>
      <c r="D57" t="s">
        <v>13</v>
      </c>
      <c r="E57">
        <v>234</v>
      </c>
      <c r="F57">
        <v>15</v>
      </c>
    </row>
    <row r="58" spans="1:6" x14ac:dyDescent="0.3">
      <c r="A58">
        <v>160406</v>
      </c>
      <c r="B58" t="s">
        <v>78</v>
      </c>
      <c r="C58" t="s">
        <v>63</v>
      </c>
      <c r="D58" t="s">
        <v>38</v>
      </c>
      <c r="E58">
        <v>227</v>
      </c>
      <c r="F58">
        <v>16</v>
      </c>
    </row>
    <row r="59" spans="1:6" x14ac:dyDescent="0.3">
      <c r="A59">
        <v>160104</v>
      </c>
      <c r="B59" t="s">
        <v>79</v>
      </c>
      <c r="C59" t="s">
        <v>63</v>
      </c>
      <c r="D59" t="s">
        <v>38</v>
      </c>
      <c r="E59">
        <v>193</v>
      </c>
      <c r="F59">
        <v>17</v>
      </c>
    </row>
    <row r="60" spans="1:6" x14ac:dyDescent="0.3">
      <c r="A60">
        <v>160415</v>
      </c>
      <c r="B60" t="s">
        <v>80</v>
      </c>
      <c r="C60" t="s">
        <v>63</v>
      </c>
      <c r="D60" t="s">
        <v>47</v>
      </c>
      <c r="E60">
        <v>168</v>
      </c>
      <c r="F60">
        <v>18</v>
      </c>
    </row>
    <row r="61" spans="1:6" x14ac:dyDescent="0.3">
      <c r="A61">
        <v>160615</v>
      </c>
      <c r="B61" t="s">
        <v>81</v>
      </c>
      <c r="C61" t="s">
        <v>63</v>
      </c>
      <c r="D61" t="s">
        <v>11</v>
      </c>
      <c r="E61">
        <v>140</v>
      </c>
      <c r="F61">
        <v>19</v>
      </c>
    </row>
    <row r="62" spans="1:6" x14ac:dyDescent="0.3">
      <c r="A62">
        <v>160220</v>
      </c>
      <c r="B62" t="s">
        <v>82</v>
      </c>
      <c r="C62" t="s">
        <v>63</v>
      </c>
      <c r="D62" t="s">
        <v>8</v>
      </c>
      <c r="E62">
        <v>129</v>
      </c>
      <c r="F62">
        <v>20</v>
      </c>
    </row>
    <row r="63" spans="1:6" x14ac:dyDescent="0.3">
      <c r="A63">
        <v>160476</v>
      </c>
      <c r="B63" t="s">
        <v>83</v>
      </c>
      <c r="C63" t="s">
        <v>84</v>
      </c>
      <c r="D63" t="s">
        <v>11</v>
      </c>
      <c r="E63">
        <v>454</v>
      </c>
      <c r="F63">
        <v>1</v>
      </c>
    </row>
    <row r="64" spans="1:6" x14ac:dyDescent="0.3">
      <c r="A64">
        <v>160479</v>
      </c>
      <c r="B64" t="s">
        <v>85</v>
      </c>
      <c r="C64" t="s">
        <v>84</v>
      </c>
      <c r="D64" t="s">
        <v>11</v>
      </c>
      <c r="E64">
        <v>454</v>
      </c>
      <c r="F64">
        <v>2</v>
      </c>
    </row>
    <row r="65" spans="1:6" x14ac:dyDescent="0.3">
      <c r="A65">
        <v>160395</v>
      </c>
      <c r="B65" t="s">
        <v>86</v>
      </c>
      <c r="C65" t="s">
        <v>84</v>
      </c>
      <c r="D65" t="s">
        <v>40</v>
      </c>
      <c r="E65">
        <v>452</v>
      </c>
      <c r="F65">
        <v>3</v>
      </c>
    </row>
    <row r="66" spans="1:6" x14ac:dyDescent="0.3">
      <c r="A66">
        <v>160215</v>
      </c>
      <c r="B66" t="s">
        <v>87</v>
      </c>
      <c r="C66" t="s">
        <v>84</v>
      </c>
      <c r="D66" t="s">
        <v>8</v>
      </c>
      <c r="E66">
        <v>452</v>
      </c>
      <c r="F66">
        <v>4</v>
      </c>
    </row>
    <row r="67" spans="1:6" x14ac:dyDescent="0.3">
      <c r="A67">
        <v>160214</v>
      </c>
      <c r="B67" t="s">
        <v>88</v>
      </c>
      <c r="C67" t="s">
        <v>84</v>
      </c>
      <c r="D67" t="s">
        <v>8</v>
      </c>
      <c r="E67">
        <v>452</v>
      </c>
      <c r="F67">
        <v>5</v>
      </c>
    </row>
    <row r="68" spans="1:6" x14ac:dyDescent="0.3">
      <c r="A68">
        <v>160353</v>
      </c>
      <c r="B68" t="s">
        <v>89</v>
      </c>
      <c r="C68" t="s">
        <v>84</v>
      </c>
      <c r="D68" t="s">
        <v>8</v>
      </c>
      <c r="E68">
        <v>450</v>
      </c>
      <c r="F68">
        <v>6</v>
      </c>
    </row>
    <row r="69" spans="1:6" x14ac:dyDescent="0.3">
      <c r="A69">
        <v>160529</v>
      </c>
      <c r="B69" t="s">
        <v>90</v>
      </c>
      <c r="C69" t="s">
        <v>84</v>
      </c>
      <c r="D69" t="s">
        <v>91</v>
      </c>
      <c r="E69">
        <v>450</v>
      </c>
      <c r="F69">
        <v>7</v>
      </c>
    </row>
    <row r="70" spans="1:6" x14ac:dyDescent="0.3">
      <c r="A70">
        <v>160536</v>
      </c>
      <c r="B70" t="s">
        <v>92</v>
      </c>
      <c r="C70" t="s">
        <v>84</v>
      </c>
      <c r="D70" t="s">
        <v>13</v>
      </c>
      <c r="E70">
        <v>448</v>
      </c>
      <c r="F70">
        <v>8</v>
      </c>
    </row>
    <row r="71" spans="1:6" x14ac:dyDescent="0.3">
      <c r="A71">
        <v>160649</v>
      </c>
      <c r="B71" t="s">
        <v>93</v>
      </c>
      <c r="C71" t="s">
        <v>84</v>
      </c>
      <c r="D71" t="s">
        <v>8</v>
      </c>
      <c r="E71">
        <v>448</v>
      </c>
      <c r="F71">
        <v>8</v>
      </c>
    </row>
    <row r="72" spans="1:6" x14ac:dyDescent="0.3">
      <c r="A72">
        <v>160491</v>
      </c>
      <c r="B72" t="s">
        <v>94</v>
      </c>
      <c r="C72" t="s">
        <v>84</v>
      </c>
      <c r="D72" t="s">
        <v>13</v>
      </c>
      <c r="E72">
        <v>440</v>
      </c>
      <c r="F72">
        <v>10</v>
      </c>
    </row>
    <row r="73" spans="1:6" x14ac:dyDescent="0.3">
      <c r="A73">
        <v>160533</v>
      </c>
      <c r="B73" t="s">
        <v>95</v>
      </c>
      <c r="C73" t="s">
        <v>84</v>
      </c>
      <c r="D73" t="s">
        <v>13</v>
      </c>
      <c r="E73">
        <v>438</v>
      </c>
      <c r="F73">
        <v>11</v>
      </c>
    </row>
    <row r="74" spans="1:6" x14ac:dyDescent="0.3">
      <c r="A74">
        <v>160630</v>
      </c>
      <c r="B74" t="s">
        <v>96</v>
      </c>
      <c r="C74" t="s">
        <v>84</v>
      </c>
      <c r="D74" t="s">
        <v>42</v>
      </c>
      <c r="E74">
        <v>434</v>
      </c>
      <c r="F74">
        <v>12</v>
      </c>
    </row>
    <row r="75" spans="1:6" x14ac:dyDescent="0.3">
      <c r="A75">
        <v>160510</v>
      </c>
      <c r="B75" t="s">
        <v>97</v>
      </c>
      <c r="C75" t="s">
        <v>84</v>
      </c>
      <c r="D75" t="s">
        <v>45</v>
      </c>
      <c r="E75">
        <v>432</v>
      </c>
      <c r="F75">
        <v>13</v>
      </c>
    </row>
    <row r="76" spans="1:6" x14ac:dyDescent="0.3">
      <c r="A76">
        <v>160556</v>
      </c>
      <c r="B76" t="s">
        <v>98</v>
      </c>
      <c r="C76" t="s">
        <v>84</v>
      </c>
      <c r="D76" t="s">
        <v>8</v>
      </c>
      <c r="E76">
        <v>430</v>
      </c>
      <c r="F76">
        <v>14</v>
      </c>
    </row>
    <row r="77" spans="1:6" x14ac:dyDescent="0.3">
      <c r="A77">
        <v>160650</v>
      </c>
      <c r="B77" t="s">
        <v>99</v>
      </c>
      <c r="C77" t="s">
        <v>84</v>
      </c>
      <c r="D77" t="s">
        <v>8</v>
      </c>
      <c r="E77">
        <v>428</v>
      </c>
      <c r="F77">
        <v>15</v>
      </c>
    </row>
    <row r="78" spans="1:6" x14ac:dyDescent="0.3">
      <c r="A78">
        <v>160467</v>
      </c>
      <c r="B78" t="s">
        <v>100</v>
      </c>
      <c r="C78" t="s">
        <v>84</v>
      </c>
      <c r="D78" t="s">
        <v>11</v>
      </c>
      <c r="E78">
        <v>425</v>
      </c>
      <c r="F78">
        <v>16</v>
      </c>
    </row>
    <row r="79" spans="1:6" x14ac:dyDescent="0.3">
      <c r="A79">
        <v>160637</v>
      </c>
      <c r="B79" t="s">
        <v>101</v>
      </c>
      <c r="C79" t="s">
        <v>84</v>
      </c>
      <c r="D79" t="s">
        <v>13</v>
      </c>
      <c r="E79">
        <v>424</v>
      </c>
      <c r="F79">
        <v>17</v>
      </c>
    </row>
    <row r="80" spans="1:6" x14ac:dyDescent="0.3">
      <c r="A80">
        <v>160548</v>
      </c>
      <c r="B80" t="s">
        <v>102</v>
      </c>
      <c r="C80" t="s">
        <v>84</v>
      </c>
      <c r="D80" t="s">
        <v>8</v>
      </c>
      <c r="E80">
        <v>423</v>
      </c>
      <c r="F80">
        <v>18</v>
      </c>
    </row>
    <row r="81" spans="1:6" x14ac:dyDescent="0.3">
      <c r="A81">
        <v>160629</v>
      </c>
      <c r="B81" t="s">
        <v>103</v>
      </c>
      <c r="C81" t="s">
        <v>84</v>
      </c>
      <c r="D81" t="s">
        <v>22</v>
      </c>
      <c r="E81">
        <v>423</v>
      </c>
      <c r="F81">
        <v>19</v>
      </c>
    </row>
    <row r="82" spans="1:6" x14ac:dyDescent="0.3">
      <c r="A82">
        <v>160383</v>
      </c>
      <c r="B82" t="s">
        <v>104</v>
      </c>
      <c r="C82" t="s">
        <v>84</v>
      </c>
      <c r="D82" t="s">
        <v>40</v>
      </c>
      <c r="E82">
        <v>421</v>
      </c>
      <c r="F82">
        <v>20</v>
      </c>
    </row>
    <row r="83" spans="1:6" x14ac:dyDescent="0.3">
      <c r="A83">
        <v>160010</v>
      </c>
      <c r="B83" t="s">
        <v>105</v>
      </c>
      <c r="C83" t="s">
        <v>84</v>
      </c>
      <c r="D83" t="s">
        <v>20</v>
      </c>
      <c r="E83">
        <v>420</v>
      </c>
      <c r="F83">
        <v>21</v>
      </c>
    </row>
    <row r="84" spans="1:6" x14ac:dyDescent="0.3">
      <c r="A84">
        <v>160402</v>
      </c>
      <c r="B84" t="s">
        <v>106</v>
      </c>
      <c r="C84" t="s">
        <v>84</v>
      </c>
      <c r="D84" t="s">
        <v>38</v>
      </c>
      <c r="E84">
        <v>418</v>
      </c>
      <c r="F84">
        <v>22</v>
      </c>
    </row>
    <row r="85" spans="1:6" x14ac:dyDescent="0.3">
      <c r="A85">
        <v>160463</v>
      </c>
      <c r="B85" t="s">
        <v>107</v>
      </c>
      <c r="C85" t="s">
        <v>84</v>
      </c>
      <c r="D85" t="s">
        <v>16</v>
      </c>
      <c r="E85">
        <v>416</v>
      </c>
      <c r="F85">
        <v>23</v>
      </c>
    </row>
    <row r="86" spans="1:6" x14ac:dyDescent="0.3">
      <c r="A86">
        <v>160121</v>
      </c>
      <c r="B86" t="s">
        <v>108</v>
      </c>
      <c r="C86" t="s">
        <v>84</v>
      </c>
      <c r="D86" t="s">
        <v>109</v>
      </c>
      <c r="E86">
        <v>410</v>
      </c>
      <c r="F86">
        <v>24</v>
      </c>
    </row>
    <row r="87" spans="1:6" x14ac:dyDescent="0.3">
      <c r="A87">
        <v>160626</v>
      </c>
      <c r="B87" t="s">
        <v>110</v>
      </c>
      <c r="C87" t="s">
        <v>84</v>
      </c>
      <c r="D87" t="s">
        <v>22</v>
      </c>
      <c r="E87">
        <v>408</v>
      </c>
      <c r="F87">
        <v>25</v>
      </c>
    </row>
    <row r="88" spans="1:6" x14ac:dyDescent="0.3">
      <c r="A88">
        <v>160628</v>
      </c>
      <c r="B88" t="s">
        <v>111</v>
      </c>
      <c r="C88" t="s">
        <v>84</v>
      </c>
      <c r="D88" t="s">
        <v>22</v>
      </c>
      <c r="E88">
        <v>402</v>
      </c>
      <c r="F88">
        <v>26</v>
      </c>
    </row>
    <row r="89" spans="1:6" x14ac:dyDescent="0.3">
      <c r="A89">
        <v>160142</v>
      </c>
      <c r="B89" t="s">
        <v>112</v>
      </c>
      <c r="C89" t="s">
        <v>84</v>
      </c>
      <c r="D89" t="s">
        <v>20</v>
      </c>
      <c r="E89">
        <v>401</v>
      </c>
      <c r="F89">
        <v>27</v>
      </c>
    </row>
    <row r="90" spans="1:6" x14ac:dyDescent="0.3">
      <c r="A90">
        <v>160150</v>
      </c>
      <c r="B90" t="s">
        <v>113</v>
      </c>
      <c r="C90" t="s">
        <v>84</v>
      </c>
      <c r="D90" t="s">
        <v>54</v>
      </c>
      <c r="E90">
        <v>400</v>
      </c>
      <c r="F90">
        <v>28</v>
      </c>
    </row>
    <row r="91" spans="1:6" x14ac:dyDescent="0.3">
      <c r="A91">
        <v>160638</v>
      </c>
      <c r="B91" t="s">
        <v>114</v>
      </c>
      <c r="C91" t="s">
        <v>84</v>
      </c>
      <c r="D91" t="s">
        <v>13</v>
      </c>
      <c r="E91">
        <v>399</v>
      </c>
      <c r="F91">
        <v>29</v>
      </c>
    </row>
    <row r="92" spans="1:6" x14ac:dyDescent="0.3">
      <c r="A92">
        <v>160648</v>
      </c>
      <c r="B92" t="s">
        <v>115</v>
      </c>
      <c r="C92" t="s">
        <v>84</v>
      </c>
      <c r="D92" t="s">
        <v>33</v>
      </c>
      <c r="E92">
        <v>398</v>
      </c>
      <c r="F92">
        <v>30</v>
      </c>
    </row>
    <row r="93" spans="1:6" x14ac:dyDescent="0.3">
      <c r="A93">
        <v>160544</v>
      </c>
      <c r="B93" t="s">
        <v>116</v>
      </c>
      <c r="C93" t="s">
        <v>84</v>
      </c>
      <c r="D93" t="s">
        <v>8</v>
      </c>
      <c r="E93">
        <v>397</v>
      </c>
      <c r="F93">
        <v>31</v>
      </c>
    </row>
    <row r="94" spans="1:6" x14ac:dyDescent="0.3">
      <c r="A94">
        <v>160581</v>
      </c>
      <c r="B94" t="s">
        <v>117</v>
      </c>
      <c r="C94" t="s">
        <v>84</v>
      </c>
      <c r="D94" t="s">
        <v>42</v>
      </c>
      <c r="E94">
        <v>397</v>
      </c>
      <c r="F94">
        <v>32</v>
      </c>
    </row>
    <row r="95" spans="1:6" x14ac:dyDescent="0.3">
      <c r="A95">
        <v>160511</v>
      </c>
      <c r="B95" t="s">
        <v>118</v>
      </c>
      <c r="C95" t="s">
        <v>84</v>
      </c>
      <c r="D95" t="s">
        <v>45</v>
      </c>
      <c r="E95">
        <v>394</v>
      </c>
      <c r="F95">
        <v>33</v>
      </c>
    </row>
    <row r="96" spans="1:6" x14ac:dyDescent="0.3">
      <c r="A96">
        <v>160277</v>
      </c>
      <c r="B96" t="s">
        <v>119</v>
      </c>
      <c r="C96" t="s">
        <v>84</v>
      </c>
      <c r="D96" t="s">
        <v>45</v>
      </c>
      <c r="E96">
        <v>388</v>
      </c>
      <c r="F96">
        <v>34</v>
      </c>
    </row>
    <row r="97" spans="1:6" x14ac:dyDescent="0.3">
      <c r="A97">
        <v>160612</v>
      </c>
      <c r="B97" t="s">
        <v>120</v>
      </c>
      <c r="C97" t="s">
        <v>84</v>
      </c>
      <c r="D97" t="s">
        <v>54</v>
      </c>
      <c r="E97">
        <v>388</v>
      </c>
      <c r="F97">
        <v>35</v>
      </c>
    </row>
    <row r="98" spans="1:6" x14ac:dyDescent="0.3">
      <c r="A98">
        <v>160484</v>
      </c>
      <c r="B98" t="s">
        <v>121</v>
      </c>
      <c r="C98" t="s">
        <v>84</v>
      </c>
      <c r="D98" t="s">
        <v>36</v>
      </c>
      <c r="E98">
        <v>386</v>
      </c>
      <c r="F98">
        <v>36</v>
      </c>
    </row>
    <row r="99" spans="1:6" x14ac:dyDescent="0.3">
      <c r="A99">
        <v>160622</v>
      </c>
      <c r="B99" t="s">
        <v>122</v>
      </c>
      <c r="C99" t="s">
        <v>84</v>
      </c>
      <c r="D99" t="s">
        <v>36</v>
      </c>
      <c r="E99">
        <v>383</v>
      </c>
      <c r="F99">
        <v>37</v>
      </c>
    </row>
    <row r="100" spans="1:6" x14ac:dyDescent="0.3">
      <c r="A100">
        <v>160598</v>
      </c>
      <c r="B100" t="s">
        <v>123</v>
      </c>
      <c r="C100" t="s">
        <v>84</v>
      </c>
      <c r="D100" t="s">
        <v>20</v>
      </c>
      <c r="E100">
        <v>380</v>
      </c>
      <c r="F100">
        <v>38</v>
      </c>
    </row>
    <row r="101" spans="1:6" x14ac:dyDescent="0.3">
      <c r="A101">
        <v>160397</v>
      </c>
      <c r="B101" t="s">
        <v>124</v>
      </c>
      <c r="C101" t="s">
        <v>84</v>
      </c>
      <c r="D101" t="s">
        <v>40</v>
      </c>
      <c r="E101">
        <v>358</v>
      </c>
      <c r="F101">
        <v>39</v>
      </c>
    </row>
    <row r="102" spans="1:6" x14ac:dyDescent="0.3">
      <c r="A102">
        <v>160610</v>
      </c>
      <c r="B102" t="s">
        <v>125</v>
      </c>
      <c r="C102" t="s">
        <v>84</v>
      </c>
      <c r="D102" t="s">
        <v>54</v>
      </c>
      <c r="E102">
        <v>353</v>
      </c>
      <c r="F102">
        <v>40</v>
      </c>
    </row>
    <row r="103" spans="1:6" x14ac:dyDescent="0.3">
      <c r="A103">
        <v>160592</v>
      </c>
      <c r="B103" t="s">
        <v>126</v>
      </c>
      <c r="C103" t="s">
        <v>84</v>
      </c>
      <c r="D103" t="s">
        <v>47</v>
      </c>
      <c r="E103">
        <v>346</v>
      </c>
      <c r="F103">
        <v>41</v>
      </c>
    </row>
    <row r="104" spans="1:6" x14ac:dyDescent="0.3">
      <c r="A104">
        <v>160608</v>
      </c>
      <c r="B104" t="s">
        <v>127</v>
      </c>
      <c r="C104" t="s">
        <v>84</v>
      </c>
      <c r="D104" t="s">
        <v>54</v>
      </c>
      <c r="E104">
        <v>345</v>
      </c>
      <c r="F104">
        <v>42</v>
      </c>
    </row>
    <row r="105" spans="1:6" x14ac:dyDescent="0.3">
      <c r="A105">
        <v>160632</v>
      </c>
      <c r="B105" t="s">
        <v>128</v>
      </c>
      <c r="C105" t="s">
        <v>129</v>
      </c>
      <c r="D105" t="s">
        <v>42</v>
      </c>
      <c r="E105">
        <v>402</v>
      </c>
      <c r="F105">
        <v>1</v>
      </c>
    </row>
    <row r="106" spans="1:6" x14ac:dyDescent="0.3">
      <c r="A106">
        <v>160625</v>
      </c>
      <c r="B106" t="s">
        <v>130</v>
      </c>
      <c r="C106" t="s">
        <v>129</v>
      </c>
      <c r="D106" t="s">
        <v>22</v>
      </c>
      <c r="E106">
        <v>390</v>
      </c>
      <c r="F106">
        <v>2</v>
      </c>
    </row>
    <row r="107" spans="1:6" x14ac:dyDescent="0.3">
      <c r="A107">
        <v>160159</v>
      </c>
      <c r="B107" t="s">
        <v>131</v>
      </c>
      <c r="C107" t="s">
        <v>129</v>
      </c>
      <c r="D107" t="s">
        <v>54</v>
      </c>
      <c r="E107">
        <v>388</v>
      </c>
      <c r="F107">
        <v>3</v>
      </c>
    </row>
    <row r="108" spans="1:6" x14ac:dyDescent="0.3">
      <c r="A108">
        <v>160477</v>
      </c>
      <c r="B108" t="s">
        <v>132</v>
      </c>
      <c r="C108" t="s">
        <v>129</v>
      </c>
      <c r="D108" t="s">
        <v>11</v>
      </c>
      <c r="E108">
        <v>386</v>
      </c>
      <c r="F108">
        <v>4</v>
      </c>
    </row>
    <row r="109" spans="1:6" x14ac:dyDescent="0.3">
      <c r="A109">
        <v>160156</v>
      </c>
      <c r="B109" t="s">
        <v>133</v>
      </c>
      <c r="C109" t="s">
        <v>129</v>
      </c>
      <c r="D109" t="s">
        <v>20</v>
      </c>
      <c r="E109">
        <v>382</v>
      </c>
      <c r="F109">
        <v>5</v>
      </c>
    </row>
    <row r="110" spans="1:6" x14ac:dyDescent="0.3">
      <c r="A110">
        <v>160308</v>
      </c>
      <c r="B110" t="s">
        <v>134</v>
      </c>
      <c r="C110" t="s">
        <v>129</v>
      </c>
      <c r="D110" t="s">
        <v>11</v>
      </c>
      <c r="E110">
        <v>381</v>
      </c>
      <c r="F110">
        <v>6</v>
      </c>
    </row>
    <row r="111" spans="1:6" x14ac:dyDescent="0.3">
      <c r="A111">
        <v>160147</v>
      </c>
      <c r="B111" t="s">
        <v>135</v>
      </c>
      <c r="C111" t="s">
        <v>129</v>
      </c>
      <c r="D111" t="s">
        <v>20</v>
      </c>
      <c r="E111">
        <v>374</v>
      </c>
      <c r="F111">
        <v>7</v>
      </c>
    </row>
    <row r="112" spans="1:6" x14ac:dyDescent="0.3">
      <c r="A112">
        <v>160233</v>
      </c>
      <c r="B112" t="s">
        <v>136</v>
      </c>
      <c r="C112" t="s">
        <v>129</v>
      </c>
      <c r="D112" t="s">
        <v>8</v>
      </c>
      <c r="E112">
        <v>367</v>
      </c>
      <c r="F112">
        <v>8</v>
      </c>
    </row>
    <row r="113" spans="1:6" x14ac:dyDescent="0.3">
      <c r="A113">
        <v>160420</v>
      </c>
      <c r="B113" t="s">
        <v>137</v>
      </c>
      <c r="C113" t="s">
        <v>129</v>
      </c>
      <c r="D113" t="s">
        <v>47</v>
      </c>
      <c r="E113">
        <v>361</v>
      </c>
      <c r="F113">
        <v>9</v>
      </c>
    </row>
    <row r="114" spans="1:6" x14ac:dyDescent="0.3">
      <c r="A114">
        <v>160154</v>
      </c>
      <c r="B114" t="s">
        <v>138</v>
      </c>
      <c r="C114" t="s">
        <v>129</v>
      </c>
      <c r="D114" t="s">
        <v>20</v>
      </c>
      <c r="E114">
        <v>326</v>
      </c>
      <c r="F114">
        <v>10</v>
      </c>
    </row>
    <row r="115" spans="1:6" x14ac:dyDescent="0.3">
      <c r="A115">
        <v>160616</v>
      </c>
      <c r="B115" t="s">
        <v>139</v>
      </c>
      <c r="C115" t="s">
        <v>129</v>
      </c>
      <c r="D115" t="s">
        <v>11</v>
      </c>
      <c r="E115">
        <v>168</v>
      </c>
      <c r="F115">
        <v>11</v>
      </c>
    </row>
    <row r="116" spans="1:6" x14ac:dyDescent="0.3">
      <c r="A116">
        <v>160660</v>
      </c>
      <c r="B116" t="s">
        <v>140</v>
      </c>
      <c r="C116" t="s">
        <v>141</v>
      </c>
      <c r="D116" t="s">
        <v>8</v>
      </c>
      <c r="E116">
        <v>428</v>
      </c>
      <c r="F116">
        <v>1</v>
      </c>
    </row>
    <row r="117" spans="1:6" x14ac:dyDescent="0.3">
      <c r="A117">
        <v>160197</v>
      </c>
      <c r="B117" t="s">
        <v>142</v>
      </c>
      <c r="C117" t="s">
        <v>141</v>
      </c>
      <c r="D117" t="s">
        <v>13</v>
      </c>
      <c r="E117">
        <v>426</v>
      </c>
      <c r="F117">
        <v>2</v>
      </c>
    </row>
    <row r="118" spans="1:6" x14ac:dyDescent="0.3">
      <c r="A118">
        <v>160614</v>
      </c>
      <c r="B118" t="s">
        <v>143</v>
      </c>
      <c r="C118" t="s">
        <v>141</v>
      </c>
      <c r="D118" t="s">
        <v>11</v>
      </c>
      <c r="E118">
        <v>424</v>
      </c>
      <c r="F118">
        <v>3</v>
      </c>
    </row>
    <row r="119" spans="1:6" x14ac:dyDescent="0.3">
      <c r="A119">
        <v>160204</v>
      </c>
      <c r="B119" t="s">
        <v>144</v>
      </c>
      <c r="C119" t="s">
        <v>141</v>
      </c>
      <c r="D119" t="s">
        <v>13</v>
      </c>
      <c r="E119">
        <v>420</v>
      </c>
      <c r="F119">
        <v>4</v>
      </c>
    </row>
    <row r="120" spans="1:6" x14ac:dyDescent="0.3">
      <c r="A120">
        <v>160550</v>
      </c>
      <c r="B120" t="s">
        <v>145</v>
      </c>
      <c r="C120" t="s">
        <v>141</v>
      </c>
      <c r="D120" t="s">
        <v>8</v>
      </c>
      <c r="E120">
        <v>420</v>
      </c>
      <c r="F120">
        <v>5</v>
      </c>
    </row>
    <row r="121" spans="1:6" x14ac:dyDescent="0.3">
      <c r="A121">
        <v>160229</v>
      </c>
      <c r="B121" t="s">
        <v>146</v>
      </c>
      <c r="C121" t="s">
        <v>141</v>
      </c>
      <c r="D121" t="s">
        <v>8</v>
      </c>
      <c r="E121">
        <v>416</v>
      </c>
      <c r="F121">
        <v>6</v>
      </c>
    </row>
    <row r="122" spans="1:6" x14ac:dyDescent="0.3">
      <c r="A122">
        <v>160654</v>
      </c>
      <c r="B122" t="s">
        <v>147</v>
      </c>
      <c r="C122" t="s">
        <v>141</v>
      </c>
      <c r="D122" t="s">
        <v>8</v>
      </c>
      <c r="E122">
        <v>414</v>
      </c>
      <c r="F122">
        <v>7</v>
      </c>
    </row>
    <row r="123" spans="1:6" x14ac:dyDescent="0.3">
      <c r="A123">
        <v>160552</v>
      </c>
      <c r="B123" t="s">
        <v>148</v>
      </c>
      <c r="C123" t="s">
        <v>141</v>
      </c>
      <c r="D123" t="s">
        <v>8</v>
      </c>
      <c r="E123">
        <v>412</v>
      </c>
      <c r="F123">
        <v>8</v>
      </c>
    </row>
    <row r="124" spans="1:6" x14ac:dyDescent="0.3">
      <c r="A124">
        <v>160164</v>
      </c>
      <c r="B124" t="s">
        <v>149</v>
      </c>
      <c r="C124" t="s">
        <v>141</v>
      </c>
      <c r="D124" t="s">
        <v>54</v>
      </c>
      <c r="E124">
        <v>407</v>
      </c>
      <c r="F124">
        <v>9</v>
      </c>
    </row>
    <row r="125" spans="1:6" x14ac:dyDescent="0.3">
      <c r="A125">
        <v>160604</v>
      </c>
      <c r="B125" t="s">
        <v>150</v>
      </c>
      <c r="C125" t="s">
        <v>141</v>
      </c>
      <c r="D125" t="s">
        <v>20</v>
      </c>
      <c r="E125">
        <v>406</v>
      </c>
      <c r="F125">
        <v>10</v>
      </c>
    </row>
    <row r="126" spans="1:6" x14ac:dyDescent="0.3">
      <c r="A126">
        <v>160634</v>
      </c>
      <c r="B126" t="s">
        <v>151</v>
      </c>
      <c r="C126" t="s">
        <v>141</v>
      </c>
      <c r="D126" t="s">
        <v>13</v>
      </c>
      <c r="E126">
        <v>405</v>
      </c>
      <c r="F126">
        <v>11</v>
      </c>
    </row>
    <row r="127" spans="1:6" x14ac:dyDescent="0.3">
      <c r="A127">
        <v>160334</v>
      </c>
      <c r="B127" t="s">
        <v>152</v>
      </c>
      <c r="C127" t="s">
        <v>141</v>
      </c>
      <c r="D127" t="s">
        <v>36</v>
      </c>
      <c r="E127">
        <v>405</v>
      </c>
      <c r="F127">
        <v>12</v>
      </c>
    </row>
    <row r="128" spans="1:6" x14ac:dyDescent="0.3">
      <c r="A128">
        <v>160593</v>
      </c>
      <c r="B128" t="s">
        <v>153</v>
      </c>
      <c r="C128" t="s">
        <v>141</v>
      </c>
      <c r="D128" t="s">
        <v>47</v>
      </c>
      <c r="E128">
        <v>397</v>
      </c>
      <c r="F128">
        <v>13</v>
      </c>
    </row>
    <row r="129" spans="1:6" x14ac:dyDescent="0.3">
      <c r="A129">
        <v>160465</v>
      </c>
      <c r="B129" t="s">
        <v>154</v>
      </c>
      <c r="C129" t="s">
        <v>141</v>
      </c>
      <c r="D129" t="s">
        <v>11</v>
      </c>
      <c r="E129">
        <v>393</v>
      </c>
      <c r="F129">
        <v>14</v>
      </c>
    </row>
    <row r="130" spans="1:6" x14ac:dyDescent="0.3">
      <c r="A130">
        <v>160617</v>
      </c>
      <c r="B130" t="s">
        <v>155</v>
      </c>
      <c r="C130" t="s">
        <v>141</v>
      </c>
      <c r="D130" t="s">
        <v>11</v>
      </c>
      <c r="E130">
        <v>393</v>
      </c>
      <c r="F130">
        <v>15</v>
      </c>
    </row>
    <row r="131" spans="1:6" x14ac:dyDescent="0.3">
      <c r="A131">
        <v>160318</v>
      </c>
      <c r="B131" t="s">
        <v>156</v>
      </c>
      <c r="C131" t="s">
        <v>141</v>
      </c>
      <c r="D131" t="s">
        <v>11</v>
      </c>
      <c r="E131">
        <v>393</v>
      </c>
      <c r="F131">
        <v>16</v>
      </c>
    </row>
    <row r="132" spans="1:6" x14ac:dyDescent="0.3">
      <c r="A132">
        <v>160352</v>
      </c>
      <c r="B132" t="s">
        <v>157</v>
      </c>
      <c r="C132" t="s">
        <v>141</v>
      </c>
      <c r="D132" t="s">
        <v>22</v>
      </c>
      <c r="E132">
        <v>391</v>
      </c>
      <c r="F132">
        <v>17</v>
      </c>
    </row>
    <row r="133" spans="1:6" x14ac:dyDescent="0.3">
      <c r="A133">
        <v>160314</v>
      </c>
      <c r="B133" t="s">
        <v>158</v>
      </c>
      <c r="C133" t="s">
        <v>141</v>
      </c>
      <c r="D133" t="s">
        <v>11</v>
      </c>
      <c r="E133">
        <v>379</v>
      </c>
      <c r="F133">
        <v>18</v>
      </c>
    </row>
    <row r="134" spans="1:6" x14ac:dyDescent="0.3">
      <c r="A134">
        <v>160473</v>
      </c>
      <c r="B134" t="s">
        <v>159</v>
      </c>
      <c r="C134" t="s">
        <v>141</v>
      </c>
      <c r="D134" t="s">
        <v>11</v>
      </c>
      <c r="E134">
        <v>378</v>
      </c>
      <c r="F134">
        <v>19</v>
      </c>
    </row>
    <row r="135" spans="1:6" x14ac:dyDescent="0.3">
      <c r="A135">
        <v>160331</v>
      </c>
      <c r="B135" t="s">
        <v>160</v>
      </c>
      <c r="C135" t="s">
        <v>141</v>
      </c>
      <c r="D135" t="s">
        <v>36</v>
      </c>
      <c r="E135">
        <v>374</v>
      </c>
      <c r="F135">
        <v>20</v>
      </c>
    </row>
    <row r="136" spans="1:6" x14ac:dyDescent="0.3">
      <c r="A136">
        <v>160623</v>
      </c>
      <c r="B136" t="s">
        <v>161</v>
      </c>
      <c r="C136" t="s">
        <v>141</v>
      </c>
      <c r="D136" t="s">
        <v>36</v>
      </c>
      <c r="E136">
        <v>364</v>
      </c>
      <c r="F136">
        <v>21</v>
      </c>
    </row>
    <row r="137" spans="1:6" x14ac:dyDescent="0.3">
      <c r="A137">
        <v>160351</v>
      </c>
      <c r="B137" t="s">
        <v>162</v>
      </c>
      <c r="C137" t="s">
        <v>141</v>
      </c>
      <c r="D137" t="s">
        <v>22</v>
      </c>
      <c r="E137">
        <v>360</v>
      </c>
      <c r="F137">
        <v>22</v>
      </c>
    </row>
    <row r="138" spans="1:6" x14ac:dyDescent="0.3">
      <c r="A138">
        <v>160558</v>
      </c>
      <c r="B138" t="s">
        <v>163</v>
      </c>
      <c r="C138" t="s">
        <v>141</v>
      </c>
      <c r="D138" t="s">
        <v>54</v>
      </c>
      <c r="E138">
        <v>359</v>
      </c>
      <c r="F138">
        <v>23</v>
      </c>
    </row>
    <row r="139" spans="1:6" x14ac:dyDescent="0.3">
      <c r="A139">
        <v>160589</v>
      </c>
      <c r="B139" t="s">
        <v>164</v>
      </c>
      <c r="C139" t="s">
        <v>141</v>
      </c>
      <c r="D139" t="s">
        <v>40</v>
      </c>
      <c r="E139">
        <v>356</v>
      </c>
      <c r="F139">
        <v>24</v>
      </c>
    </row>
    <row r="140" spans="1:6" x14ac:dyDescent="0.3">
      <c r="A140">
        <v>160343</v>
      </c>
      <c r="B140" t="s">
        <v>165</v>
      </c>
      <c r="C140" t="s">
        <v>141</v>
      </c>
      <c r="D140" t="s">
        <v>36</v>
      </c>
      <c r="E140">
        <v>356</v>
      </c>
      <c r="F140">
        <v>25</v>
      </c>
    </row>
    <row r="141" spans="1:6" x14ac:dyDescent="0.3">
      <c r="A141">
        <v>160515</v>
      </c>
      <c r="B141" t="s">
        <v>166</v>
      </c>
      <c r="C141" t="s">
        <v>141</v>
      </c>
      <c r="D141" t="s">
        <v>45</v>
      </c>
      <c r="E141">
        <v>353</v>
      </c>
      <c r="F141">
        <v>26</v>
      </c>
    </row>
    <row r="142" spans="1:6" x14ac:dyDescent="0.3">
      <c r="A142">
        <v>160641</v>
      </c>
      <c r="B142" t="s">
        <v>167</v>
      </c>
      <c r="C142" t="s">
        <v>141</v>
      </c>
      <c r="D142" t="s">
        <v>13</v>
      </c>
      <c r="E142">
        <v>340</v>
      </c>
      <c r="F142">
        <v>27</v>
      </c>
    </row>
    <row r="143" spans="1:6" x14ac:dyDescent="0.3">
      <c r="A143">
        <v>160387</v>
      </c>
      <c r="B143" t="s">
        <v>168</v>
      </c>
      <c r="C143" t="s">
        <v>141</v>
      </c>
      <c r="D143" t="s">
        <v>40</v>
      </c>
      <c r="E143">
        <v>282</v>
      </c>
      <c r="F143">
        <v>28</v>
      </c>
    </row>
    <row r="144" spans="1:6" x14ac:dyDescent="0.3">
      <c r="A144">
        <v>160470</v>
      </c>
      <c r="B144" t="s">
        <v>169</v>
      </c>
      <c r="C144" t="s">
        <v>170</v>
      </c>
      <c r="D144" t="s">
        <v>11</v>
      </c>
      <c r="E144">
        <v>298</v>
      </c>
      <c r="F144">
        <v>1</v>
      </c>
    </row>
    <row r="145" spans="1:6" x14ac:dyDescent="0.3">
      <c r="A145">
        <v>160445</v>
      </c>
      <c r="B145" t="s">
        <v>171</v>
      </c>
      <c r="C145" t="s">
        <v>170</v>
      </c>
      <c r="D145" t="s">
        <v>16</v>
      </c>
      <c r="E145">
        <v>279</v>
      </c>
      <c r="F145">
        <v>2</v>
      </c>
    </row>
    <row r="146" spans="1:6" x14ac:dyDescent="0.3">
      <c r="A146">
        <v>160319</v>
      </c>
      <c r="B146" t="s">
        <v>172</v>
      </c>
      <c r="C146" t="s">
        <v>170</v>
      </c>
      <c r="D146" t="s">
        <v>11</v>
      </c>
      <c r="E146">
        <v>273</v>
      </c>
      <c r="F146">
        <v>3</v>
      </c>
    </row>
    <row r="147" spans="1:6" x14ac:dyDescent="0.3">
      <c r="A147">
        <v>160659</v>
      </c>
      <c r="B147" t="s">
        <v>173</v>
      </c>
      <c r="C147" t="s">
        <v>170</v>
      </c>
      <c r="D147" t="s">
        <v>8</v>
      </c>
      <c r="E147">
        <v>270</v>
      </c>
      <c r="F147">
        <v>4</v>
      </c>
    </row>
    <row r="148" spans="1:6" x14ac:dyDescent="0.3">
      <c r="A148">
        <v>160254</v>
      </c>
      <c r="B148" t="s">
        <v>174</v>
      </c>
      <c r="C148" t="s">
        <v>170</v>
      </c>
      <c r="D148" t="s">
        <v>8</v>
      </c>
      <c r="E148">
        <v>266</v>
      </c>
      <c r="F148">
        <v>5</v>
      </c>
    </row>
    <row r="149" spans="1:6" x14ac:dyDescent="0.3">
      <c r="A149">
        <v>160124</v>
      </c>
      <c r="B149" t="s">
        <v>175</v>
      </c>
      <c r="C149" t="s">
        <v>170</v>
      </c>
      <c r="D149" t="s">
        <v>16</v>
      </c>
      <c r="E149">
        <v>256</v>
      </c>
      <c r="F149">
        <v>6</v>
      </c>
    </row>
    <row r="150" spans="1:6" x14ac:dyDescent="0.3">
      <c r="A150">
        <v>160161</v>
      </c>
      <c r="B150" t="s">
        <v>176</v>
      </c>
      <c r="C150" t="s">
        <v>170</v>
      </c>
      <c r="D150" t="s">
        <v>54</v>
      </c>
      <c r="E150">
        <v>256</v>
      </c>
      <c r="F150">
        <v>7</v>
      </c>
    </row>
    <row r="151" spans="1:6" x14ac:dyDescent="0.3">
      <c r="A151">
        <v>160652</v>
      </c>
      <c r="B151" t="s">
        <v>177</v>
      </c>
      <c r="C151" t="s">
        <v>170</v>
      </c>
      <c r="D151" t="s">
        <v>8</v>
      </c>
      <c r="E151">
        <v>252</v>
      </c>
      <c r="F151">
        <v>8</v>
      </c>
    </row>
    <row r="152" spans="1:6" x14ac:dyDescent="0.3">
      <c r="A152">
        <v>160446</v>
      </c>
      <c r="B152" t="s">
        <v>178</v>
      </c>
      <c r="C152" t="s">
        <v>170</v>
      </c>
      <c r="D152" t="s">
        <v>16</v>
      </c>
      <c r="E152">
        <v>248</v>
      </c>
      <c r="F152">
        <v>9</v>
      </c>
    </row>
    <row r="153" spans="1:6" x14ac:dyDescent="0.3">
      <c r="A153">
        <v>160619</v>
      </c>
      <c r="B153" t="s">
        <v>179</v>
      </c>
      <c r="C153" t="s">
        <v>170</v>
      </c>
      <c r="D153" t="s">
        <v>11</v>
      </c>
      <c r="E153">
        <v>218</v>
      </c>
      <c r="F153">
        <v>10</v>
      </c>
    </row>
    <row r="154" spans="1:6" x14ac:dyDescent="0.3">
      <c r="A154">
        <v>160090</v>
      </c>
      <c r="B154" t="s">
        <v>180</v>
      </c>
      <c r="C154" t="s">
        <v>170</v>
      </c>
      <c r="D154" t="s">
        <v>38</v>
      </c>
      <c r="E154">
        <v>216</v>
      </c>
      <c r="F154">
        <v>11</v>
      </c>
    </row>
    <row r="155" spans="1:6" x14ac:dyDescent="0.3">
      <c r="A155">
        <v>160120</v>
      </c>
      <c r="B155" t="s">
        <v>181</v>
      </c>
      <c r="C155" t="s">
        <v>170</v>
      </c>
      <c r="D155" t="s">
        <v>45</v>
      </c>
      <c r="E155">
        <v>193</v>
      </c>
      <c r="F155">
        <v>12</v>
      </c>
    </row>
    <row r="156" spans="1:6" x14ac:dyDescent="0.3">
      <c r="A156">
        <v>160404</v>
      </c>
      <c r="B156" t="s">
        <v>182</v>
      </c>
      <c r="C156" t="s">
        <v>170</v>
      </c>
      <c r="D156" t="s">
        <v>38</v>
      </c>
      <c r="E156">
        <v>191</v>
      </c>
      <c r="F156">
        <v>13</v>
      </c>
    </row>
    <row r="157" spans="1:6" x14ac:dyDescent="0.3">
      <c r="A157">
        <v>160234</v>
      </c>
      <c r="B157" t="s">
        <v>183</v>
      </c>
      <c r="C157" t="s">
        <v>170</v>
      </c>
      <c r="D157" t="s">
        <v>8</v>
      </c>
      <c r="E157">
        <v>182</v>
      </c>
      <c r="F157">
        <v>14</v>
      </c>
    </row>
    <row r="158" spans="1:6" x14ac:dyDescent="0.3">
      <c r="A158">
        <v>160409</v>
      </c>
      <c r="B158" t="s">
        <v>184</v>
      </c>
      <c r="C158" t="s">
        <v>170</v>
      </c>
      <c r="D158" t="s">
        <v>38</v>
      </c>
      <c r="E158">
        <v>162</v>
      </c>
      <c r="F158">
        <v>15</v>
      </c>
    </row>
    <row r="159" spans="1:6" x14ac:dyDescent="0.3">
      <c r="A159">
        <v>160591</v>
      </c>
      <c r="B159" t="s">
        <v>185</v>
      </c>
      <c r="C159" t="s">
        <v>170</v>
      </c>
      <c r="D159" t="s">
        <v>38</v>
      </c>
      <c r="E159">
        <v>96</v>
      </c>
      <c r="F159">
        <v>16</v>
      </c>
    </row>
    <row r="160" spans="1:6" x14ac:dyDescent="0.3">
      <c r="A160">
        <v>160232</v>
      </c>
      <c r="B160" t="s">
        <v>186</v>
      </c>
      <c r="C160" t="s">
        <v>187</v>
      </c>
      <c r="D160" t="s">
        <v>8</v>
      </c>
      <c r="E160">
        <v>422</v>
      </c>
      <c r="F160">
        <v>1</v>
      </c>
    </row>
    <row r="161" spans="1:6" x14ac:dyDescent="0.3">
      <c r="A161">
        <v>160482</v>
      </c>
      <c r="B161" t="s">
        <v>188</v>
      </c>
      <c r="C161" t="s">
        <v>187</v>
      </c>
      <c r="D161" t="s">
        <v>36</v>
      </c>
      <c r="E161">
        <v>409</v>
      </c>
      <c r="F161">
        <v>2</v>
      </c>
    </row>
    <row r="162" spans="1:6" x14ac:dyDescent="0.3">
      <c r="A162">
        <v>160541</v>
      </c>
      <c r="B162" t="s">
        <v>189</v>
      </c>
      <c r="C162" t="s">
        <v>187</v>
      </c>
      <c r="D162" t="s">
        <v>8</v>
      </c>
      <c r="E162">
        <v>408</v>
      </c>
      <c r="F162">
        <v>3</v>
      </c>
    </row>
    <row r="163" spans="1:6" x14ac:dyDescent="0.3">
      <c r="A163">
        <v>160195</v>
      </c>
      <c r="B163" t="s">
        <v>190</v>
      </c>
      <c r="C163" t="s">
        <v>187</v>
      </c>
      <c r="D163" t="s">
        <v>13</v>
      </c>
      <c r="E163">
        <v>404</v>
      </c>
      <c r="F163">
        <v>4</v>
      </c>
    </row>
    <row r="164" spans="1:6" x14ac:dyDescent="0.3">
      <c r="A164">
        <v>160554</v>
      </c>
      <c r="B164" t="s">
        <v>191</v>
      </c>
      <c r="C164" t="s">
        <v>187</v>
      </c>
      <c r="D164" t="s">
        <v>8</v>
      </c>
      <c r="E164">
        <v>398</v>
      </c>
      <c r="F164">
        <v>5</v>
      </c>
    </row>
    <row r="165" spans="1:6" x14ac:dyDescent="0.3">
      <c r="A165">
        <v>160468</v>
      </c>
      <c r="B165" t="s">
        <v>192</v>
      </c>
      <c r="C165" t="s">
        <v>187</v>
      </c>
      <c r="D165" t="s">
        <v>11</v>
      </c>
      <c r="E165">
        <v>395</v>
      </c>
      <c r="F165">
        <v>6</v>
      </c>
    </row>
    <row r="166" spans="1:6" x14ac:dyDescent="0.3">
      <c r="A166">
        <v>160643</v>
      </c>
      <c r="B166" t="s">
        <v>193</v>
      </c>
      <c r="C166" t="s">
        <v>187</v>
      </c>
      <c r="D166" t="s">
        <v>33</v>
      </c>
      <c r="E166">
        <v>394</v>
      </c>
      <c r="F166">
        <v>7</v>
      </c>
    </row>
    <row r="167" spans="1:6" x14ac:dyDescent="0.3">
      <c r="A167">
        <v>160196</v>
      </c>
      <c r="B167" t="s">
        <v>194</v>
      </c>
      <c r="C167" t="s">
        <v>187</v>
      </c>
      <c r="D167" t="s">
        <v>13</v>
      </c>
      <c r="E167">
        <v>391</v>
      </c>
      <c r="F167">
        <v>8</v>
      </c>
    </row>
    <row r="168" spans="1:6" x14ac:dyDescent="0.3">
      <c r="A168">
        <v>160305</v>
      </c>
      <c r="B168" t="s">
        <v>195</v>
      </c>
      <c r="C168" t="s">
        <v>187</v>
      </c>
      <c r="D168" t="s">
        <v>11</v>
      </c>
      <c r="E168">
        <v>386</v>
      </c>
      <c r="F168">
        <v>9</v>
      </c>
    </row>
    <row r="169" spans="1:6" x14ac:dyDescent="0.3">
      <c r="A169">
        <v>160447</v>
      </c>
      <c r="B169" t="s">
        <v>196</v>
      </c>
      <c r="C169" t="s">
        <v>187</v>
      </c>
      <c r="D169" t="s">
        <v>16</v>
      </c>
      <c r="E169">
        <v>384</v>
      </c>
      <c r="F169">
        <v>10</v>
      </c>
    </row>
    <row r="170" spans="1:6" x14ac:dyDescent="0.3">
      <c r="A170">
        <v>160466</v>
      </c>
      <c r="B170" t="s">
        <v>197</v>
      </c>
      <c r="C170" t="s">
        <v>187</v>
      </c>
      <c r="D170" t="s">
        <v>11</v>
      </c>
      <c r="E170">
        <v>383</v>
      </c>
      <c r="F170">
        <v>11</v>
      </c>
    </row>
    <row r="171" spans="1:6" x14ac:dyDescent="0.3">
      <c r="A171">
        <v>160451</v>
      </c>
      <c r="B171" t="s">
        <v>198</v>
      </c>
      <c r="C171" t="s">
        <v>187</v>
      </c>
      <c r="D171" t="s">
        <v>11</v>
      </c>
      <c r="E171">
        <v>380</v>
      </c>
      <c r="F171">
        <v>12</v>
      </c>
    </row>
    <row r="172" spans="1:6" x14ac:dyDescent="0.3">
      <c r="A172">
        <v>160609</v>
      </c>
      <c r="B172" t="s">
        <v>199</v>
      </c>
      <c r="C172" t="s">
        <v>187</v>
      </c>
      <c r="D172" t="s">
        <v>54</v>
      </c>
      <c r="E172">
        <v>373</v>
      </c>
      <c r="F172">
        <v>13</v>
      </c>
    </row>
    <row r="173" spans="1:6" x14ac:dyDescent="0.3">
      <c r="A173">
        <v>160620</v>
      </c>
      <c r="B173" t="s">
        <v>200</v>
      </c>
      <c r="C173" t="s">
        <v>187</v>
      </c>
      <c r="D173" t="s">
        <v>36</v>
      </c>
      <c r="E173">
        <v>369</v>
      </c>
      <c r="F173">
        <v>14</v>
      </c>
    </row>
    <row r="174" spans="1:6" x14ac:dyDescent="0.3">
      <c r="A174">
        <v>160559</v>
      </c>
      <c r="B174" t="s">
        <v>201</v>
      </c>
      <c r="C174" t="s">
        <v>187</v>
      </c>
      <c r="D174" t="s">
        <v>54</v>
      </c>
      <c r="E174">
        <v>364</v>
      </c>
      <c r="F174">
        <v>15</v>
      </c>
    </row>
    <row r="175" spans="1:6" x14ac:dyDescent="0.3">
      <c r="A175">
        <v>160461</v>
      </c>
      <c r="B175" t="s">
        <v>202</v>
      </c>
      <c r="C175" t="s">
        <v>187</v>
      </c>
      <c r="D175" t="s">
        <v>20</v>
      </c>
      <c r="E175">
        <v>363</v>
      </c>
      <c r="F175">
        <v>16</v>
      </c>
    </row>
    <row r="176" spans="1:6" x14ac:dyDescent="0.3">
      <c r="A176">
        <v>160478</v>
      </c>
      <c r="B176" t="s">
        <v>203</v>
      </c>
      <c r="C176" t="s">
        <v>187</v>
      </c>
      <c r="D176" t="s">
        <v>11</v>
      </c>
      <c r="E176">
        <v>360</v>
      </c>
      <c r="F176">
        <v>17</v>
      </c>
    </row>
    <row r="177" spans="1:6" x14ac:dyDescent="0.3">
      <c r="A177">
        <v>160636</v>
      </c>
      <c r="B177" t="s">
        <v>204</v>
      </c>
      <c r="C177" t="s">
        <v>187</v>
      </c>
      <c r="D177" t="s">
        <v>13</v>
      </c>
      <c r="E177">
        <v>346</v>
      </c>
      <c r="F177">
        <v>18</v>
      </c>
    </row>
    <row r="178" spans="1:6" x14ac:dyDescent="0.3">
      <c r="A178">
        <v>160119</v>
      </c>
      <c r="B178" t="s">
        <v>205</v>
      </c>
      <c r="C178" t="s">
        <v>187</v>
      </c>
      <c r="D178" t="s">
        <v>38</v>
      </c>
      <c r="E178">
        <v>340</v>
      </c>
      <c r="F178">
        <v>19</v>
      </c>
    </row>
    <row r="179" spans="1:6" x14ac:dyDescent="0.3">
      <c r="A179">
        <v>160348</v>
      </c>
      <c r="B179" t="s">
        <v>206</v>
      </c>
      <c r="C179" t="s">
        <v>187</v>
      </c>
      <c r="D179" t="s">
        <v>22</v>
      </c>
      <c r="E179">
        <v>338</v>
      </c>
      <c r="F179">
        <v>20</v>
      </c>
    </row>
    <row r="180" spans="1:6" x14ac:dyDescent="0.3">
      <c r="A180">
        <v>160398</v>
      </c>
      <c r="B180" t="s">
        <v>207</v>
      </c>
      <c r="C180" t="s">
        <v>187</v>
      </c>
      <c r="D180" t="s">
        <v>40</v>
      </c>
      <c r="E180">
        <v>335</v>
      </c>
      <c r="F180">
        <v>21</v>
      </c>
    </row>
    <row r="181" spans="1:6" x14ac:dyDescent="0.3">
      <c r="A181">
        <v>160662</v>
      </c>
      <c r="B181" t="s">
        <v>208</v>
      </c>
      <c r="C181" t="s">
        <v>187</v>
      </c>
      <c r="D181" t="s">
        <v>45</v>
      </c>
      <c r="E181">
        <v>330</v>
      </c>
      <c r="F181">
        <v>22</v>
      </c>
    </row>
    <row r="182" spans="1:6" x14ac:dyDescent="0.3">
      <c r="A182">
        <v>160645</v>
      </c>
      <c r="B182" t="s">
        <v>209</v>
      </c>
      <c r="C182" t="s">
        <v>187</v>
      </c>
      <c r="D182" t="s">
        <v>33</v>
      </c>
      <c r="E182">
        <v>312</v>
      </c>
      <c r="F182">
        <v>23</v>
      </c>
    </row>
    <row r="183" spans="1:6" x14ac:dyDescent="0.3">
      <c r="A183">
        <v>160590</v>
      </c>
      <c r="B183" t="s">
        <v>210</v>
      </c>
      <c r="C183" t="s">
        <v>187</v>
      </c>
      <c r="D183" t="s">
        <v>38</v>
      </c>
      <c r="E183">
        <v>311</v>
      </c>
      <c r="F183">
        <v>24</v>
      </c>
    </row>
    <row r="184" spans="1:6" x14ac:dyDescent="0.3">
      <c r="A184">
        <v>160644</v>
      </c>
      <c r="B184" t="s">
        <v>211</v>
      </c>
      <c r="C184" t="s">
        <v>187</v>
      </c>
      <c r="D184" t="s">
        <v>33</v>
      </c>
      <c r="E184">
        <v>297</v>
      </c>
      <c r="F184">
        <v>25</v>
      </c>
    </row>
    <row r="185" spans="1:6" x14ac:dyDescent="0.3">
      <c r="A185">
        <v>160596</v>
      </c>
      <c r="B185" t="s">
        <v>212</v>
      </c>
      <c r="C185" t="s">
        <v>187</v>
      </c>
      <c r="D185" t="s">
        <v>47</v>
      </c>
      <c r="E185">
        <v>292</v>
      </c>
      <c r="F185">
        <v>26</v>
      </c>
    </row>
    <row r="186" spans="1:6" x14ac:dyDescent="0.3">
      <c r="A186">
        <v>160606</v>
      </c>
      <c r="B186" t="s">
        <v>213</v>
      </c>
      <c r="C186" t="s">
        <v>187</v>
      </c>
      <c r="D186" t="s">
        <v>109</v>
      </c>
      <c r="E186">
        <v>290</v>
      </c>
      <c r="F186">
        <v>27</v>
      </c>
    </row>
    <row r="187" spans="1:6" x14ac:dyDescent="0.3">
      <c r="A187">
        <v>160586</v>
      </c>
      <c r="B187" t="s">
        <v>214</v>
      </c>
      <c r="C187" t="s">
        <v>187</v>
      </c>
      <c r="D187" t="s">
        <v>40</v>
      </c>
      <c r="E187">
        <v>284</v>
      </c>
      <c r="F187">
        <v>28</v>
      </c>
    </row>
    <row r="188" spans="1:6" x14ac:dyDescent="0.3">
      <c r="A188">
        <v>160597</v>
      </c>
      <c r="B188" t="s">
        <v>215</v>
      </c>
      <c r="C188" t="s">
        <v>187</v>
      </c>
      <c r="D188" t="s">
        <v>47</v>
      </c>
      <c r="E188">
        <v>283</v>
      </c>
      <c r="F188">
        <v>29</v>
      </c>
    </row>
    <row r="189" spans="1:6" x14ac:dyDescent="0.3">
      <c r="A189">
        <v>160599</v>
      </c>
      <c r="B189" t="s">
        <v>216</v>
      </c>
      <c r="C189" t="s">
        <v>187</v>
      </c>
      <c r="D189" t="s">
        <v>20</v>
      </c>
      <c r="E189">
        <v>275</v>
      </c>
      <c r="F189">
        <v>30</v>
      </c>
    </row>
    <row r="190" spans="1:6" x14ac:dyDescent="0.3">
      <c r="A190">
        <v>160092</v>
      </c>
      <c r="B190" t="s">
        <v>217</v>
      </c>
      <c r="C190" t="s">
        <v>187</v>
      </c>
      <c r="D190" t="s">
        <v>38</v>
      </c>
      <c r="E190">
        <v>236</v>
      </c>
      <c r="F190">
        <v>31</v>
      </c>
    </row>
    <row r="191" spans="1:6" x14ac:dyDescent="0.3">
      <c r="A191">
        <v>160647</v>
      </c>
      <c r="B191" t="s">
        <v>218</v>
      </c>
      <c r="C191" t="s">
        <v>187</v>
      </c>
      <c r="D191" t="s">
        <v>33</v>
      </c>
      <c r="E191">
        <v>195</v>
      </c>
      <c r="F191">
        <v>32</v>
      </c>
    </row>
    <row r="192" spans="1:6" x14ac:dyDescent="0.3">
      <c r="A192">
        <v>160595</v>
      </c>
      <c r="B192" t="s">
        <v>219</v>
      </c>
      <c r="C192" t="s">
        <v>187</v>
      </c>
      <c r="D192" t="s">
        <v>47</v>
      </c>
      <c r="E192">
        <v>190</v>
      </c>
      <c r="F192">
        <v>33</v>
      </c>
    </row>
    <row r="193" spans="1:6" x14ac:dyDescent="0.3">
      <c r="A193">
        <v>160594</v>
      </c>
      <c r="B193" t="s">
        <v>220</v>
      </c>
      <c r="C193" t="s">
        <v>187</v>
      </c>
      <c r="D193" t="s">
        <v>47</v>
      </c>
      <c r="E193">
        <v>166</v>
      </c>
      <c r="F193">
        <v>34</v>
      </c>
    </row>
    <row r="194" spans="1:6" x14ac:dyDescent="0.3">
      <c r="A194">
        <v>160012</v>
      </c>
      <c r="B194" t="s">
        <v>221</v>
      </c>
      <c r="C194" t="s">
        <v>222</v>
      </c>
      <c r="D194" t="s">
        <v>20</v>
      </c>
      <c r="E194">
        <v>417</v>
      </c>
      <c r="F194">
        <v>1</v>
      </c>
    </row>
    <row r="195" spans="1:6" x14ac:dyDescent="0.3">
      <c r="A195">
        <v>160605</v>
      </c>
      <c r="B195" t="s">
        <v>223</v>
      </c>
      <c r="C195" t="s">
        <v>222</v>
      </c>
      <c r="D195" t="s">
        <v>20</v>
      </c>
      <c r="E195">
        <v>407</v>
      </c>
      <c r="F195">
        <v>2</v>
      </c>
    </row>
    <row r="196" spans="1:6" x14ac:dyDescent="0.3">
      <c r="A196">
        <v>160633</v>
      </c>
      <c r="B196" t="s">
        <v>224</v>
      </c>
      <c r="C196" t="s">
        <v>222</v>
      </c>
      <c r="D196" t="s">
        <v>42</v>
      </c>
      <c r="E196">
        <v>394</v>
      </c>
      <c r="F196">
        <v>3</v>
      </c>
    </row>
    <row r="197" spans="1:6" x14ac:dyDescent="0.3">
      <c r="A197">
        <v>160547</v>
      </c>
      <c r="B197" t="s">
        <v>225</v>
      </c>
      <c r="C197" t="s">
        <v>222</v>
      </c>
      <c r="D197" t="s">
        <v>8</v>
      </c>
      <c r="E197">
        <v>385</v>
      </c>
      <c r="F197">
        <v>4</v>
      </c>
    </row>
    <row r="198" spans="1:6" x14ac:dyDescent="0.3">
      <c r="A198">
        <v>160162</v>
      </c>
      <c r="B198" t="s">
        <v>226</v>
      </c>
      <c r="C198" t="s">
        <v>222</v>
      </c>
      <c r="D198" t="s">
        <v>20</v>
      </c>
      <c r="E198">
        <v>384</v>
      </c>
      <c r="F198">
        <v>5</v>
      </c>
    </row>
    <row r="199" spans="1:6" x14ac:dyDescent="0.3">
      <c r="A199">
        <v>160312</v>
      </c>
      <c r="B199" t="s">
        <v>227</v>
      </c>
      <c r="C199" t="s">
        <v>222</v>
      </c>
      <c r="D199" t="s">
        <v>11</v>
      </c>
      <c r="E199">
        <v>382</v>
      </c>
      <c r="F199">
        <v>6</v>
      </c>
    </row>
    <row r="200" spans="1:6" x14ac:dyDescent="0.3">
      <c r="A200">
        <v>160631</v>
      </c>
      <c r="B200" t="s">
        <v>228</v>
      </c>
      <c r="C200" t="s">
        <v>222</v>
      </c>
      <c r="D200" t="s">
        <v>42</v>
      </c>
      <c r="E200">
        <v>357</v>
      </c>
      <c r="F200">
        <v>7</v>
      </c>
    </row>
    <row r="201" spans="1:6" x14ac:dyDescent="0.3">
      <c r="A201">
        <v>160464</v>
      </c>
      <c r="B201" t="s">
        <v>229</v>
      </c>
      <c r="C201" t="s">
        <v>222</v>
      </c>
      <c r="D201" t="s">
        <v>11</v>
      </c>
      <c r="E201">
        <v>354</v>
      </c>
      <c r="F201">
        <v>8</v>
      </c>
    </row>
    <row r="202" spans="1:6" x14ac:dyDescent="0.3">
      <c r="A202">
        <v>160489</v>
      </c>
      <c r="B202" t="s">
        <v>230</v>
      </c>
      <c r="C202" t="s">
        <v>222</v>
      </c>
      <c r="D202" t="s">
        <v>22</v>
      </c>
      <c r="E202">
        <v>353</v>
      </c>
      <c r="F202">
        <v>9</v>
      </c>
    </row>
    <row r="203" spans="1:6" x14ac:dyDescent="0.3">
      <c r="A203">
        <v>160471</v>
      </c>
      <c r="B203" t="s">
        <v>231</v>
      </c>
      <c r="C203" t="s">
        <v>222</v>
      </c>
      <c r="D203" t="s">
        <v>11</v>
      </c>
      <c r="E203">
        <v>352</v>
      </c>
      <c r="F203">
        <v>10</v>
      </c>
    </row>
    <row r="204" spans="1:6" x14ac:dyDescent="0.3">
      <c r="A204">
        <v>160492</v>
      </c>
      <c r="B204" t="s">
        <v>232</v>
      </c>
      <c r="C204" t="s">
        <v>222</v>
      </c>
      <c r="D204" t="s">
        <v>22</v>
      </c>
      <c r="E204">
        <v>331</v>
      </c>
      <c r="F204">
        <v>11</v>
      </c>
    </row>
    <row r="205" spans="1:6" x14ac:dyDescent="0.3">
      <c r="A205">
        <v>160658</v>
      </c>
      <c r="B205" t="s">
        <v>233</v>
      </c>
      <c r="C205" t="s">
        <v>222</v>
      </c>
      <c r="D205" t="s">
        <v>8</v>
      </c>
      <c r="E205">
        <v>328</v>
      </c>
      <c r="F205">
        <v>12</v>
      </c>
    </row>
    <row r="206" spans="1:6" x14ac:dyDescent="0.3">
      <c r="A206">
        <v>160469</v>
      </c>
      <c r="B206" t="s">
        <v>234</v>
      </c>
      <c r="C206" t="s">
        <v>222</v>
      </c>
      <c r="D206" t="s">
        <v>11</v>
      </c>
      <c r="E206">
        <v>319</v>
      </c>
      <c r="F206">
        <v>13</v>
      </c>
    </row>
    <row r="207" spans="1:6" x14ac:dyDescent="0.3">
      <c r="A207">
        <v>160213</v>
      </c>
      <c r="B207" t="s">
        <v>235</v>
      </c>
      <c r="C207" t="s">
        <v>222</v>
      </c>
      <c r="D207" t="s">
        <v>236</v>
      </c>
      <c r="E207">
        <v>317</v>
      </c>
      <c r="F207">
        <v>14</v>
      </c>
    </row>
    <row r="208" spans="1:6" x14ac:dyDescent="0.3">
      <c r="A208">
        <v>160216</v>
      </c>
      <c r="B208" t="s">
        <v>237</v>
      </c>
      <c r="C208" t="s">
        <v>222</v>
      </c>
      <c r="D208" t="s">
        <v>8</v>
      </c>
      <c r="E208">
        <v>310</v>
      </c>
      <c r="F208">
        <v>15</v>
      </c>
    </row>
    <row r="209" spans="1:6" x14ac:dyDescent="0.3">
      <c r="A209">
        <v>160611</v>
      </c>
      <c r="B209" t="s">
        <v>238</v>
      </c>
      <c r="C209" t="s">
        <v>222</v>
      </c>
      <c r="D209" t="s">
        <v>54</v>
      </c>
      <c r="E209">
        <v>306</v>
      </c>
      <c r="F209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 champion calc</vt:lpstr>
      <vt:lpstr>team points</vt:lpstr>
      <vt:lpstr>individual points</vt:lpstr>
      <vt:lpstr>mixed team points</vt:lpstr>
      <vt:lpstr>mixed team top 3</vt:lpstr>
      <vt:lpstr>mixed team</vt:lpstr>
      <vt:lpstr>team  top 3</vt:lpstr>
      <vt:lpstr>team</vt:lpstr>
      <vt:lpstr>asa_report_writer_10172020-11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</dc:creator>
  <cp:lastModifiedBy>Lorraine</cp:lastModifiedBy>
  <cp:lastPrinted>2020-10-17T17:34:36Z</cp:lastPrinted>
  <dcterms:created xsi:type="dcterms:W3CDTF">2020-10-17T16:45:49Z</dcterms:created>
  <dcterms:modified xsi:type="dcterms:W3CDTF">2020-10-17T17:58:07Z</dcterms:modified>
</cp:coreProperties>
</file>